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март 2025\"/>
    </mc:Choice>
  </mc:AlternateContent>
  <bookViews>
    <workbookView xWindow="0" yWindow="0" windowWidth="15990" windowHeight="8490"/>
  </bookViews>
  <sheets>
    <sheet name="завтрак и обед " sheetId="1" r:id="rId1"/>
  </sheets>
  <definedNames>
    <definedName name="_xlnm.Print_Area" localSheetId="0">'завтрак и обед '!$A$1:$I$31</definedName>
  </definedNames>
  <calcPr calcId="162913" refMode="R1C1"/>
</workbook>
</file>

<file path=xl/calcChain.xml><?xml version="1.0" encoding="utf-8"?>
<calcChain xmlns="http://schemas.openxmlformats.org/spreadsheetml/2006/main">
  <c r="E32" i="1" l="1"/>
  <c r="G32" i="1"/>
  <c r="H32" i="1"/>
  <c r="I32" i="1"/>
  <c r="G17" i="1"/>
  <c r="H17" i="1"/>
  <c r="I17" i="1"/>
  <c r="E17" i="1"/>
  <c r="F31" i="1"/>
  <c r="F30" i="1"/>
  <c r="F29" i="1"/>
  <c r="F28" i="1"/>
  <c r="F27" i="1"/>
  <c r="F26" i="1"/>
  <c r="F25" i="1"/>
  <c r="F24" i="1"/>
  <c r="F32" i="1" s="1"/>
  <c r="F16" i="1"/>
  <c r="F15" i="1"/>
  <c r="F14" i="1"/>
  <c r="F13" i="1"/>
  <c r="F12" i="1"/>
  <c r="F11" i="1"/>
  <c r="F10" i="1"/>
  <c r="F9" i="1"/>
  <c r="F6" i="1"/>
  <c r="F5" i="1"/>
  <c r="F4" i="1"/>
  <c r="F17" i="1" l="1"/>
</calcChain>
</file>

<file path=xl/sharedStrings.xml><?xml version="1.0" encoding="utf-8"?>
<sst xmlns="http://schemas.openxmlformats.org/spreadsheetml/2006/main" count="73" uniqueCount="38">
  <si>
    <t>Школа</t>
  </si>
  <si>
    <t>ГКОУ УР "КШ № 7 г. Можги"</t>
  </si>
  <si>
    <t>Отд./корп</t>
  </si>
  <si>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</si>
  <si>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</si>
  <si>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</si>
  <si>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</si>
  <si>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</si>
  <si>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</si>
  <si>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</si>
  <si>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</si>
  <si>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</si>
  <si>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200/10</t>
  </si>
  <si>
    <t>686/04</t>
  </si>
  <si>
    <t>ттк</t>
  </si>
  <si>
    <t>ГОСТ</t>
  </si>
  <si>
    <t>Обед</t>
  </si>
  <si>
    <t>124/04</t>
  </si>
  <si>
    <t>75/08</t>
  </si>
  <si>
    <t>332/04</t>
  </si>
  <si>
    <t>153/08</t>
  </si>
  <si>
    <t>Прием пищи</t>
  </si>
  <si>
    <t>№ рец.</t>
  </si>
  <si>
    <t>Выход, г</t>
  </si>
  <si>
    <t>Каша молочная рисовая с маслом</t>
  </si>
  <si>
    <t>7-10 лет</t>
  </si>
  <si>
    <t>Чай с сахаром и лимоном</t>
  </si>
  <si>
    <t>Хлеб пшеничный</t>
  </si>
  <si>
    <t>Кондитерские изделия</t>
  </si>
  <si>
    <t>Икра свекольная</t>
  </si>
  <si>
    <t>Щи из св. капусты с картофелем со смет.</t>
  </si>
  <si>
    <t>Котлета детская</t>
  </si>
  <si>
    <t>Макаронные изделия отварные</t>
  </si>
  <si>
    <t>Компот из сухофруктов</t>
  </si>
  <si>
    <t>Хлеб Дарницкий</t>
  </si>
  <si>
    <t>Фрукты свежие</t>
  </si>
  <si>
    <t>12 лет и старше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</si>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</sst>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6"/>
      <color theme="1"/>
      <name val="Franklin Gothic Book"/>
      <family val="2"/>
      <charset val="204"/>
    </font>
    <font>
      <sz val="16"/>
      <color rgb="FF000000"/>
      <name val="Franklin Gothic Book"/>
      <family val="2"/>
      <charset val="204"/>
    </font>
    <font>
      <sz val="16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5" fillId="0" borderId="2" xfId="16" applyNumberFormat="1" applyFont="1" applyBorder="1" applyAlignment="1">
      <alignment horizontal="center" vertical="center"/>
    </xf>
    <xf numFmtId="0" fontId="5" fillId="0" borderId="2" xfId="24" applyFont="1" applyBorder="1" applyAlignment="1">
      <alignment horizontal="center"/>
    </xf>
    <xf numFmtId="0" fontId="6" fillId="4" borderId="5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2" fontId="5" fillId="0" borderId="4" xfId="24" applyNumberFormat="1" applyFont="1" applyBorder="1" applyAlignment="1">
      <alignment horizontal="center" vertical="center"/>
    </xf>
    <xf numFmtId="2" fontId="5" fillId="0" borderId="2" xfId="2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5" fillId="0" borderId="1" xfId="23" applyFont="1" applyBorder="1" applyAlignment="1">
      <alignment horizontal="right"/>
    </xf>
    <xf numFmtId="0" fontId="5" fillId="0" borderId="2" xfId="23" applyFont="1" applyBorder="1" applyAlignment="1"/>
    <xf numFmtId="0" fontId="5" fillId="0" borderId="2" xfId="2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8" fillId="0" borderId="2" xfId="16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24" applyNumberFormat="1" applyFont="1" applyBorder="1" applyAlignment="1">
      <alignment horizontal="center" vertical="center"/>
    </xf>
    <xf numFmtId="0" fontId="5" fillId="3" borderId="2" xfId="23" applyFont="1" applyFill="1" applyBorder="1" applyAlignment="1">
      <alignment horizontal="center" vertical="center"/>
    </xf>
    <xf numFmtId="2" fontId="5" fillId="0" borderId="2" xfId="24" applyNumberFormat="1" applyFont="1" applyBorder="1" applyAlignment="1">
      <alignment horizontal="center"/>
    </xf>
    <xf numFmtId="0" fontId="5" fillId="0" borderId="2" xfId="23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2" xfId="0" applyFont="1" applyBorder="1"/>
    <xf numFmtId="49" fontId="3" fillId="2" borderId="13" xfId="0" applyNumberFormat="1" applyFont="1" applyFill="1" applyBorder="1" applyProtection="1">
      <protection locked="0"/>
    </xf>
    <xf numFmtId="0" fontId="4" fillId="0" borderId="12" xfId="0" applyFont="1" applyBorder="1"/>
    <xf numFmtId="164" fontId="3" fillId="2" borderId="14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5" fillId="0" borderId="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/>
    <xf numFmtId="2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2" borderId="3" xfId="0" applyFont="1" applyFill="1" applyBorder="1"/>
    <xf numFmtId="1" fontId="5" fillId="2" borderId="17" xfId="0" applyNumberFormat="1" applyFont="1" applyFill="1" applyBorder="1" applyProtection="1">
      <protection locked="0"/>
    </xf>
    <xf numFmtId="0" fontId="5" fillId="0" borderId="17" xfId="24" applyFont="1" applyBorder="1" applyAlignment="1">
      <alignment horizontal="center"/>
    </xf>
    <xf numFmtId="0" fontId="5" fillId="0" borderId="17" xfId="24" applyFont="1" applyBorder="1" applyAlignment="1">
      <alignment horizontal="center" vertical="center"/>
    </xf>
    <xf numFmtId="2" fontId="5" fillId="0" borderId="17" xfId="24" applyNumberFormat="1" applyFont="1" applyBorder="1" applyAlignment="1">
      <alignment horizontal="center" vertical="center"/>
    </xf>
    <xf numFmtId="2" fontId="8" fillId="0" borderId="17" xfId="24" applyNumberFormat="1" applyFont="1" applyBorder="1" applyAlignment="1">
      <alignment horizontal="center" vertical="center"/>
    </xf>
    <xf numFmtId="0" fontId="5" fillId="2" borderId="17" xfId="0" applyFont="1" applyFill="1" applyBorder="1"/>
    <xf numFmtId="2" fontId="5" fillId="0" borderId="17" xfId="24" applyNumberFormat="1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8" fillId="0" borderId="19" xfId="0" applyFont="1" applyBorder="1"/>
    <xf numFmtId="2" fontId="8" fillId="0" borderId="19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3" fillId="2" borderId="10" xfId="0" applyFont="1" applyFill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2"/>
  <sheetViews>
    <sheetView tabSelected="1" zoomScale="53" zoomScaleNormal="53" workbookViewId="0">
      <selection activeCell="E56" sqref="E56"/>
    </sheetView>
  </sheetViews>
  <sheetFormatPr defaultColWidth="9" defaultRowHeight="14.25"/>
  <cols>
    <col min="1" max="1" width="21.85546875" style="1" customWidth="1"/>
    <col min="2" max="2" width="17.42578125" style="1" customWidth="1"/>
    <col min="3" max="3" width="52.7109375" style="1" customWidth="1"/>
    <col min="4" max="4" width="13.5703125" style="1" customWidth="1"/>
    <col min="5" max="5" width="14.85546875" style="1" customWidth="1"/>
    <col min="6" max="6" width="17.28515625" style="1" customWidth="1"/>
    <col min="7" max="7" width="14.42578125" style="1" customWidth="1"/>
    <col min="8" max="8" width="17.7109375" style="1" customWidth="1"/>
    <col min="9" max="9" width="16.28515625" style="1" customWidth="1"/>
    <col min="10" max="16384" width="9" style="1"/>
  </cols>
  <sheetData>
    <row r="1" spans="1:9" ht="32.25" customHeight="1">
      <c r="A1" s="46" t="s">
        <v>0</v>
      </c>
      <c r="B1" s="73" t="s">
        <v>1</v>
      </c>
      <c r="C1" s="74"/>
      <c r="D1" s="47" t="s">
        <v>2</v>
      </c>
      <c r="E1" s="48"/>
      <c r="F1" s="49"/>
      <c r="G1" s="47"/>
      <c r="H1" s="47" t="s">
        <v>3</v>
      </c>
      <c r="I1" s="50">
        <v>45729</v>
      </c>
    </row>
    <row r="2" spans="1:9" ht="26.25" customHeight="1">
      <c r="A2" s="51"/>
      <c r="B2" s="52"/>
      <c r="C2" s="52"/>
      <c r="D2" s="52"/>
      <c r="E2" s="52"/>
      <c r="F2" s="52"/>
      <c r="G2" s="52"/>
      <c r="H2" s="52"/>
      <c r="I2" s="53"/>
    </row>
    <row r="3" spans="1:9" ht="20.25">
      <c r="A3" s="54" t="s">
        <v>21</v>
      </c>
      <c r="B3" s="3" t="s">
        <v>22</v>
      </c>
      <c r="C3" s="3" t="s">
        <v>4</v>
      </c>
      <c r="D3" s="3" t="s">
        <v>23</v>
      </c>
      <c r="E3" s="3" t="s">
        <v>5</v>
      </c>
      <c r="F3" s="3" t="s">
        <v>6</v>
      </c>
      <c r="G3" s="3" t="s">
        <v>7</v>
      </c>
      <c r="H3" s="3" t="s">
        <v>8</v>
      </c>
      <c r="I3" s="55" t="s">
        <v>9</v>
      </c>
    </row>
    <row r="4" spans="1:9" ht="20.25">
      <c r="A4" s="56" t="s">
        <v>10</v>
      </c>
      <c r="B4" s="4" t="s">
        <v>11</v>
      </c>
      <c r="C4" s="5" t="s">
        <v>24</v>
      </c>
      <c r="D4" s="6" t="s">
        <v>12</v>
      </c>
      <c r="E4" s="7">
        <v>35.32</v>
      </c>
      <c r="F4" s="8">
        <f>I4*4+H4*9+G4*4</f>
        <v>223.35</v>
      </c>
      <c r="G4" s="7">
        <v>4.9000000000000004</v>
      </c>
      <c r="H4" s="7">
        <v>9.83</v>
      </c>
      <c r="I4" s="57">
        <v>28.82</v>
      </c>
    </row>
    <row r="5" spans="1:9" ht="20.25">
      <c r="A5" s="56" t="s">
        <v>25</v>
      </c>
      <c r="B5" s="9" t="s">
        <v>13</v>
      </c>
      <c r="C5" s="10" t="s">
        <v>26</v>
      </c>
      <c r="D5" s="11">
        <v>200</v>
      </c>
      <c r="E5" s="8">
        <v>6.39</v>
      </c>
      <c r="F5" s="8">
        <f t="shared" ref="F5:F6" si="0">I5*4+H5*9+G5*4</f>
        <v>84.02000000000001</v>
      </c>
      <c r="G5" s="8">
        <v>0.25</v>
      </c>
      <c r="H5" s="6">
        <v>0.02</v>
      </c>
      <c r="I5" s="58">
        <v>20.71</v>
      </c>
    </row>
    <row r="6" spans="1:9" ht="20.25">
      <c r="A6" s="56"/>
      <c r="B6" s="9" t="s">
        <v>14</v>
      </c>
      <c r="C6" s="12" t="s">
        <v>27</v>
      </c>
      <c r="D6" s="6">
        <v>30</v>
      </c>
      <c r="E6" s="8">
        <v>3</v>
      </c>
      <c r="F6" s="8">
        <f t="shared" si="0"/>
        <v>70.48</v>
      </c>
      <c r="G6" s="8">
        <v>2.2799999999999998</v>
      </c>
      <c r="H6" s="8">
        <v>0.24</v>
      </c>
      <c r="I6" s="59">
        <v>14.8</v>
      </c>
    </row>
    <row r="7" spans="1:9" ht="20.25">
      <c r="A7" s="56"/>
      <c r="B7" s="9" t="s">
        <v>14</v>
      </c>
      <c r="C7" s="12" t="s">
        <v>28</v>
      </c>
      <c r="D7" s="6">
        <v>40</v>
      </c>
      <c r="E7" s="8">
        <v>11.23</v>
      </c>
      <c r="F7" s="8">
        <v>97.3</v>
      </c>
      <c r="G7" s="8">
        <v>3.6</v>
      </c>
      <c r="H7" s="8">
        <v>5.61</v>
      </c>
      <c r="I7" s="59">
        <v>17.600000000000001</v>
      </c>
    </row>
    <row r="8" spans="1:9" s="2" customFormat="1" ht="20.25">
      <c r="A8" s="60"/>
      <c r="B8" s="14"/>
      <c r="C8" s="15"/>
      <c r="D8" s="16"/>
      <c r="E8" s="17"/>
      <c r="F8" s="18"/>
      <c r="G8" s="16"/>
      <c r="H8" s="16"/>
      <c r="I8" s="61"/>
    </row>
    <row r="9" spans="1:9" ht="20.25">
      <c r="A9" s="56" t="s">
        <v>16</v>
      </c>
      <c r="B9" s="19" t="s">
        <v>14</v>
      </c>
      <c r="C9" s="20" t="s">
        <v>29</v>
      </c>
      <c r="D9" s="21">
        <v>60</v>
      </c>
      <c r="E9" s="22">
        <v>6.45</v>
      </c>
      <c r="F9" s="8">
        <f t="shared" ref="F9:F16" si="1">I9*4+H9*9+G9*4</f>
        <v>76.16</v>
      </c>
      <c r="G9" s="23">
        <v>0.7</v>
      </c>
      <c r="H9" s="23">
        <v>5.92</v>
      </c>
      <c r="I9" s="62">
        <v>5.0199999999999996</v>
      </c>
    </row>
    <row r="10" spans="1:9" ht="40.5">
      <c r="A10" s="56" t="s">
        <v>25</v>
      </c>
      <c r="B10" s="24" t="s">
        <v>17</v>
      </c>
      <c r="C10" s="45" t="s">
        <v>30</v>
      </c>
      <c r="D10" s="26" t="s">
        <v>12</v>
      </c>
      <c r="E10" s="22">
        <v>13.21</v>
      </c>
      <c r="F10" s="8">
        <f t="shared" si="1"/>
        <v>131.38999999999999</v>
      </c>
      <c r="G10" s="27">
        <v>7.98</v>
      </c>
      <c r="H10" s="27">
        <v>6.03</v>
      </c>
      <c r="I10" s="63">
        <v>11.3</v>
      </c>
    </row>
    <row r="11" spans="1:9" ht="20.25">
      <c r="A11" s="56"/>
      <c r="B11" s="24" t="s">
        <v>18</v>
      </c>
      <c r="C11" s="28" t="s">
        <v>31</v>
      </c>
      <c r="D11" s="29">
        <v>90</v>
      </c>
      <c r="E11" s="22">
        <v>64.56</v>
      </c>
      <c r="F11" s="8">
        <f t="shared" si="1"/>
        <v>219.14</v>
      </c>
      <c r="G11" s="30">
        <v>17.55</v>
      </c>
      <c r="H11" s="30">
        <v>11.1</v>
      </c>
      <c r="I11" s="64">
        <v>12.26</v>
      </c>
    </row>
    <row r="12" spans="1:9" ht="20.25">
      <c r="A12" s="56"/>
      <c r="B12" s="24" t="s">
        <v>19</v>
      </c>
      <c r="C12" s="25" t="s">
        <v>32</v>
      </c>
      <c r="D12" s="26">
        <v>150</v>
      </c>
      <c r="E12" s="22">
        <v>14.49</v>
      </c>
      <c r="F12" s="8">
        <f t="shared" si="1"/>
        <v>157.82</v>
      </c>
      <c r="G12" s="31">
        <v>4.28</v>
      </c>
      <c r="H12" s="31">
        <v>5.0999999999999996</v>
      </c>
      <c r="I12" s="64">
        <v>23.7</v>
      </c>
    </row>
    <row r="13" spans="1:9" ht="20.25">
      <c r="A13" s="56"/>
      <c r="B13" s="32" t="s">
        <v>20</v>
      </c>
      <c r="C13" s="25" t="s">
        <v>33</v>
      </c>
      <c r="D13" s="26">
        <v>200</v>
      </c>
      <c r="E13" s="22">
        <v>6.47</v>
      </c>
      <c r="F13" s="8">
        <f t="shared" si="1"/>
        <v>94.500000000000014</v>
      </c>
      <c r="G13" s="31">
        <v>0.1</v>
      </c>
      <c r="H13" s="31">
        <v>0.1</v>
      </c>
      <c r="I13" s="64">
        <v>23.3</v>
      </c>
    </row>
    <row r="14" spans="1:9" ht="20.25">
      <c r="A14" s="56"/>
      <c r="B14" s="24" t="s">
        <v>14</v>
      </c>
      <c r="C14" s="25" t="s">
        <v>27</v>
      </c>
      <c r="D14" s="26">
        <v>30</v>
      </c>
      <c r="E14" s="22">
        <v>3</v>
      </c>
      <c r="F14" s="8">
        <f t="shared" si="1"/>
        <v>70.48</v>
      </c>
      <c r="G14" s="31">
        <v>2.2799999999999998</v>
      </c>
      <c r="H14" s="31">
        <v>0.24</v>
      </c>
      <c r="I14" s="64">
        <v>14.8</v>
      </c>
    </row>
    <row r="15" spans="1:9" ht="20.25">
      <c r="A15" s="56"/>
      <c r="B15" s="24" t="s">
        <v>14</v>
      </c>
      <c r="C15" s="25" t="s">
        <v>34</v>
      </c>
      <c r="D15" s="26">
        <v>30</v>
      </c>
      <c r="E15" s="22">
        <v>3</v>
      </c>
      <c r="F15" s="8">
        <f t="shared" si="1"/>
        <v>63.57</v>
      </c>
      <c r="G15" s="31">
        <v>1.98</v>
      </c>
      <c r="H15" s="31">
        <v>0.33</v>
      </c>
      <c r="I15" s="64">
        <v>13.17</v>
      </c>
    </row>
    <row r="16" spans="1:9" ht="20.25">
      <c r="A16" s="56"/>
      <c r="B16" s="33" t="s">
        <v>15</v>
      </c>
      <c r="C16" s="34" t="s">
        <v>35</v>
      </c>
      <c r="D16" s="35">
        <v>100</v>
      </c>
      <c r="E16" s="36">
        <v>19.88</v>
      </c>
      <c r="F16" s="37">
        <f t="shared" si="1"/>
        <v>185.21999999999997</v>
      </c>
      <c r="G16" s="38">
        <v>2.94</v>
      </c>
      <c r="H16" s="31">
        <v>0.98</v>
      </c>
      <c r="I16" s="64">
        <v>41.16</v>
      </c>
    </row>
    <row r="17" spans="1:9" ht="20.25">
      <c r="A17" s="56"/>
      <c r="B17" s="33"/>
      <c r="C17" s="34"/>
      <c r="D17" s="35"/>
      <c r="E17" s="39">
        <f>SUM(E4:E16)</f>
        <v>187</v>
      </c>
      <c r="F17" s="40">
        <f>SUM(F4:F16)</f>
        <v>1473.43</v>
      </c>
      <c r="G17" s="41">
        <f>SUM(G4:G16)</f>
        <v>48.84</v>
      </c>
      <c r="H17" s="41">
        <f>SUM(H4:H16)</f>
        <v>45.5</v>
      </c>
      <c r="I17" s="65">
        <f>SUM(I4:I16)</f>
        <v>226.64000000000001</v>
      </c>
    </row>
    <row r="18" spans="1:9" ht="20.25">
      <c r="A18" s="56" t="s">
        <v>10</v>
      </c>
      <c r="B18" s="33"/>
      <c r="C18" s="34"/>
      <c r="D18" s="35"/>
      <c r="E18" s="22"/>
      <c r="F18" s="8"/>
      <c r="G18" s="31"/>
      <c r="H18" s="31"/>
      <c r="I18" s="64"/>
    </row>
    <row r="19" spans="1:9" ht="20.25">
      <c r="A19" s="56" t="s">
        <v>36</v>
      </c>
      <c r="B19" s="33" t="s">
        <v>11</v>
      </c>
      <c r="C19" s="34" t="s">
        <v>24</v>
      </c>
      <c r="D19" s="35" t="s">
        <v>12</v>
      </c>
      <c r="E19" s="22">
        <v>35.32</v>
      </c>
      <c r="F19" s="8">
        <v>223.35</v>
      </c>
      <c r="G19" s="31">
        <v>4.9000000000000004</v>
      </c>
      <c r="H19" s="31">
        <v>9.83</v>
      </c>
      <c r="I19" s="64">
        <v>28.82</v>
      </c>
    </row>
    <row r="20" spans="1:9" ht="20.25">
      <c r="A20" s="56"/>
      <c r="B20" s="33" t="s">
        <v>13</v>
      </c>
      <c r="C20" s="34" t="s">
        <v>26</v>
      </c>
      <c r="D20" s="35">
        <v>200</v>
      </c>
      <c r="E20" s="22">
        <v>6.39</v>
      </c>
      <c r="F20" s="8">
        <v>84.02000000000001</v>
      </c>
      <c r="G20" s="31">
        <v>0.25</v>
      </c>
      <c r="H20" s="31">
        <v>0.02</v>
      </c>
      <c r="I20" s="64">
        <v>20.71</v>
      </c>
    </row>
    <row r="21" spans="1:9" ht="20.25">
      <c r="A21" s="56"/>
      <c r="B21" s="33" t="s">
        <v>14</v>
      </c>
      <c r="C21" s="34" t="s">
        <v>27</v>
      </c>
      <c r="D21" s="35">
        <v>30</v>
      </c>
      <c r="E21" s="22">
        <v>3</v>
      </c>
      <c r="F21" s="8">
        <v>70.48</v>
      </c>
      <c r="G21" s="31">
        <v>2.2799999999999998</v>
      </c>
      <c r="H21" s="31">
        <v>0.24</v>
      </c>
      <c r="I21" s="64">
        <v>14.8</v>
      </c>
    </row>
    <row r="22" spans="1:9" ht="20.25">
      <c r="A22" s="56"/>
      <c r="B22" s="33" t="s">
        <v>14</v>
      </c>
      <c r="C22" s="34" t="s">
        <v>28</v>
      </c>
      <c r="D22" s="35">
        <v>40</v>
      </c>
      <c r="E22" s="22">
        <v>11.23</v>
      </c>
      <c r="F22" s="8">
        <v>97.3</v>
      </c>
      <c r="G22" s="31">
        <v>3.6</v>
      </c>
      <c r="H22" s="31">
        <v>5.61</v>
      </c>
      <c r="I22" s="64">
        <v>17.600000000000001</v>
      </c>
    </row>
    <row r="23" spans="1:9" s="2" customFormat="1" ht="20.25">
      <c r="A23" s="60"/>
      <c r="B23" s="13"/>
      <c r="C23" s="13"/>
      <c r="D23" s="13"/>
      <c r="E23" s="13"/>
      <c r="F23" s="13"/>
      <c r="G23" s="13"/>
      <c r="H23" s="13"/>
      <c r="I23" s="66"/>
    </row>
    <row r="24" spans="1:9" ht="20.25">
      <c r="A24" s="56" t="s">
        <v>16</v>
      </c>
      <c r="B24" s="19" t="s">
        <v>14</v>
      </c>
      <c r="C24" s="20" t="s">
        <v>29</v>
      </c>
      <c r="D24" s="42">
        <v>100</v>
      </c>
      <c r="E24" s="22">
        <v>10.75</v>
      </c>
      <c r="F24" s="8">
        <f t="shared" ref="F24:F31" si="2">I24*4+H24*9+G24*4</f>
        <v>103.29999999999998</v>
      </c>
      <c r="G24" s="43">
        <v>1.4</v>
      </c>
      <c r="H24" s="43">
        <v>8.1</v>
      </c>
      <c r="I24" s="67">
        <v>6.2</v>
      </c>
    </row>
    <row r="25" spans="1:9" ht="40.5">
      <c r="A25" s="56" t="s">
        <v>36</v>
      </c>
      <c r="B25" s="24" t="s">
        <v>17</v>
      </c>
      <c r="C25" s="45" t="s">
        <v>30</v>
      </c>
      <c r="D25" s="35" t="s">
        <v>37</v>
      </c>
      <c r="E25" s="22">
        <v>16.52</v>
      </c>
      <c r="F25" s="8">
        <f t="shared" si="2"/>
        <v>123.5</v>
      </c>
      <c r="G25" s="30">
        <v>3.25</v>
      </c>
      <c r="H25" s="30">
        <v>2.5</v>
      </c>
      <c r="I25" s="64">
        <v>22</v>
      </c>
    </row>
    <row r="26" spans="1:9" ht="20.25">
      <c r="A26" s="56"/>
      <c r="B26" s="24" t="s">
        <v>18</v>
      </c>
      <c r="C26" s="28" t="s">
        <v>31</v>
      </c>
      <c r="D26" s="35">
        <v>100</v>
      </c>
      <c r="E26" s="22">
        <v>71.73</v>
      </c>
      <c r="F26" s="8">
        <f t="shared" si="2"/>
        <v>201.88</v>
      </c>
      <c r="G26" s="30">
        <v>15.09</v>
      </c>
      <c r="H26" s="30">
        <v>11.24</v>
      </c>
      <c r="I26" s="64">
        <v>10.09</v>
      </c>
    </row>
    <row r="27" spans="1:9" ht="20.25">
      <c r="A27" s="56"/>
      <c r="B27" s="24" t="s">
        <v>19</v>
      </c>
      <c r="C27" s="25" t="s">
        <v>32</v>
      </c>
      <c r="D27" s="35">
        <v>180</v>
      </c>
      <c r="E27" s="22">
        <v>17.39</v>
      </c>
      <c r="F27" s="8">
        <f t="shared" si="2"/>
        <v>127.33199999999999</v>
      </c>
      <c r="G27" s="31">
        <v>3.516</v>
      </c>
      <c r="H27" s="31">
        <v>2.964</v>
      </c>
      <c r="I27" s="64">
        <v>21.648</v>
      </c>
    </row>
    <row r="28" spans="1:9" ht="20.25">
      <c r="A28" s="56"/>
      <c r="B28" s="32" t="s">
        <v>20</v>
      </c>
      <c r="C28" s="25" t="s">
        <v>33</v>
      </c>
      <c r="D28" s="35">
        <v>200</v>
      </c>
      <c r="E28" s="22">
        <v>6.47</v>
      </c>
      <c r="F28" s="8">
        <f t="shared" si="2"/>
        <v>76.89</v>
      </c>
      <c r="G28" s="31">
        <v>0.21</v>
      </c>
      <c r="H28" s="31">
        <v>0.01</v>
      </c>
      <c r="I28" s="64">
        <v>18.989999999999998</v>
      </c>
    </row>
    <row r="29" spans="1:9" ht="20.25">
      <c r="A29" s="56"/>
      <c r="B29" s="24" t="s">
        <v>14</v>
      </c>
      <c r="C29" s="25" t="s">
        <v>27</v>
      </c>
      <c r="D29" s="35">
        <v>60</v>
      </c>
      <c r="E29" s="22">
        <v>6</v>
      </c>
      <c r="F29" s="8">
        <f t="shared" si="2"/>
        <v>138.56</v>
      </c>
      <c r="G29" s="31">
        <v>4.96</v>
      </c>
      <c r="H29" s="31">
        <v>0.48</v>
      </c>
      <c r="I29" s="64">
        <v>28.6</v>
      </c>
    </row>
    <row r="30" spans="1:9" ht="20.25">
      <c r="A30" s="56"/>
      <c r="B30" s="24" t="s">
        <v>14</v>
      </c>
      <c r="C30" s="25" t="s">
        <v>34</v>
      </c>
      <c r="D30" s="35">
        <v>30</v>
      </c>
      <c r="E30" s="22">
        <v>3</v>
      </c>
      <c r="F30" s="8">
        <f t="shared" si="2"/>
        <v>63.57</v>
      </c>
      <c r="G30" s="31">
        <v>1.98</v>
      </c>
      <c r="H30" s="31">
        <v>0.33</v>
      </c>
      <c r="I30" s="64">
        <v>13.17</v>
      </c>
    </row>
    <row r="31" spans="1:9" ht="20.25">
      <c r="A31" s="56"/>
      <c r="B31" s="44" t="s">
        <v>15</v>
      </c>
      <c r="C31" s="34" t="s">
        <v>35</v>
      </c>
      <c r="D31" s="35">
        <v>150</v>
      </c>
      <c r="E31" s="22">
        <v>29.2</v>
      </c>
      <c r="F31" s="8">
        <f t="shared" si="2"/>
        <v>185.21999999999997</v>
      </c>
      <c r="G31" s="3">
        <v>2.94</v>
      </c>
      <c r="H31" s="3">
        <v>0.98</v>
      </c>
      <c r="I31" s="55">
        <v>41.16</v>
      </c>
    </row>
    <row r="32" spans="1:9" ht="21" thickBot="1">
      <c r="A32" s="68"/>
      <c r="B32" s="69"/>
      <c r="C32" s="69"/>
      <c r="D32" s="70"/>
      <c r="E32" s="71">
        <f>SUM(E19:E31)</f>
        <v>216.99999999999997</v>
      </c>
      <c r="F32" s="71">
        <f>SUM(F19:F31)</f>
        <v>1495.402</v>
      </c>
      <c r="G32" s="71">
        <f>SUM(G19:G31)</f>
        <v>44.375999999999998</v>
      </c>
      <c r="H32" s="71">
        <f>SUM(H19:H31)</f>
        <v>42.303999999999988</v>
      </c>
      <c r="I32" s="72">
        <f>SUM(I19:I31)</f>
        <v>243.78800000000001</v>
      </c>
    </row>
  </sheetData>
  <mergeCells count="1">
    <mergeCell ref="B1:C1"/>
  </mergeCells>
  <pageMargins left="0.25" right="0.25" top="0.75" bottom="0.75" header="0.3" footer="0.3"/>
  <pageSetup paperSize="9" scale="53" orientation="portrait" r:id="rId1"/>
  <ignoredErrors>
    <ignoredError sqref="E32 G32:I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 </vt:lpstr>
      <vt:lpstr>'завтрак и обед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2025-03-12T11:58:58Z</cp:lastPrinted>
  <dcterms:created xsi:type="dcterms:W3CDTF">2015-06-05T18:19:00Z</dcterms:created>
  <dcterms:modified xsi:type="dcterms:W3CDTF">2025-03-12T11:59:12Z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C77CA06B710D4618BAA0E01B05D16EAB_12</vt:lpwstr>
  </property>
  <property fmtid="{D5CDD505-2E9C-101B-9397-08002B2CF9AE}" pid="4" name="KSOProductBuildVer">
    <vt:lpwstr>1049-12.2.0.13489</vt:lpwstr>
  </property>
</Properties>
</file>