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завтрак и обед" sheetId="1" r:id="rId1"/>
    <sheet name="полдник" sheetId="3" r:id="rId2"/>
  </sheets>
  <definedNames>
    <definedName name="_xlnm.Print_Area" localSheetId="0">'завтрак и обед'!$A$1:$I$25</definedName>
    <definedName name="_xlnm.Print_Area" localSheetId="1">полдник!$A$3:$I$33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<sst xmlns="http://schemas.openxmlformats.org/spreadsheetml/2006/main" count="80" uniqueCount="46">
  <si>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</si>
  <si>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</si>
  <si>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</si>
  <si>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</si>
  <si>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</si>
  <si>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</si>
  <si>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</si>
  <si>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</si>
  <si>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</si>
  <si>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</si>
  <si>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</si>
  <si>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</si>
  <si>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</si>
  <si>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</si>
  <si>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127/08</t>
  </si>
  <si>
    <t>Каша молочная пшеничная с маслом</t>
  </si>
  <si>
    <t>200/10</t>
  </si>
  <si>
    <t>685/04</t>
  </si>
  <si>
    <t>Чай с сахаром</t>
  </si>
  <si>
    <t>ГОСТ</t>
  </si>
  <si>
    <t>Хлеб пшеничный</t>
  </si>
  <si>
    <t>гост</t>
  </si>
  <si>
    <t>Круассан с джемом</t>
  </si>
  <si>
    <t>Обед 7-11 лет</t>
  </si>
  <si>
    <t>74/04</t>
  </si>
  <si>
    <t>Икра овощная порциями ( пром.пр.)</t>
  </si>
  <si>
    <t>ттк</t>
  </si>
  <si>
    <t>Пуштые шыд</t>
  </si>
  <si>
    <t>Бифштекс по-домашнему</t>
  </si>
  <si>
    <t>510/04</t>
  </si>
  <si>
    <t>Каша гречневая вязкая</t>
  </si>
  <si>
    <t>705/04</t>
  </si>
  <si>
    <t>Напиток из шиповника</t>
  </si>
  <si>
    <t>Хлеб Дарницкий</t>
  </si>
  <si>
    <t>Фрукты свежие</t>
  </si>
  <si>
    <t>Обед 12 лет и старше</t>
  </si>
  <si>
    <t>"Согласовано"</t>
  </si>
  <si>
    <t>Директор школы____________/__________________/</t>
  </si>
  <si>
    <t>Полдник</t>
  </si>
  <si>
    <t>ркс</t>
  </si>
  <si>
    <t>Плюшка московская</t>
  </si>
  <si>
    <t>628/04</t>
  </si>
  <si>
    <t xml:space="preserve">Чай с сахаром 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</si>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</sst>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_ "/>
    <numFmt numFmtId="182" formatCode="0.0"/>
  </numFmts>
  <fonts count="26">
    <font>
      <sz val="11"/>
      <color theme="1"/>
      <name val="Calibri"/>
      <charset val="134"/>
      <scheme val="minor"/>
    </font>
    <font>
      <sz val="14"/>
      <color theme="1"/>
      <name val="Eras Demi ITC"/>
      <charset val="134"/>
    </font>
    <font>
      <sz val="14"/>
      <color rgb="FF000000"/>
      <name val="Eras Demi ITC"/>
      <charset val="134"/>
    </font>
    <font>
      <sz val="14"/>
      <color theme="1"/>
      <name val="Franklin Gothic Book"/>
      <charset val="204"/>
    </font>
    <font>
      <sz val="14"/>
      <color theme="1"/>
      <name val="Franklin Gothic Book"/>
      <charset val="134"/>
    </font>
    <font>
      <sz val="14"/>
      <color rgb="FF000000"/>
      <name val="Franklin Gothic Book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7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2" borderId="3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0" fontId="1" fillId="3" borderId="4" xfId="59" applyFont="1" applyFill="1" applyBorder="1" applyAlignment="1">
      <alignment horizontal="center"/>
    </xf>
    <xf numFmtId="0" fontId="1" fillId="3" borderId="3" xfId="59" applyFont="1" applyFill="1" applyBorder="1" applyAlignment="1">
      <alignment horizontal="left"/>
    </xf>
    <xf numFmtId="0" fontId="1" fillId="3" borderId="3" xfId="59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2" fontId="1" fillId="3" borderId="3" xfId="59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3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71" applyFont="1" applyBorder="1" applyAlignment="1">
      <alignment horizontal="right"/>
    </xf>
    <xf numFmtId="0" fontId="1" fillId="0" borderId="3" xfId="71" applyFont="1" applyBorder="1" applyAlignment="1"/>
    <xf numFmtId="0" fontId="1" fillId="0" borderId="3" xfId="71" applyFont="1" applyBorder="1" applyAlignment="1">
      <alignment horizontal="center" vertical="center"/>
    </xf>
    <xf numFmtId="2" fontId="1" fillId="0" borderId="3" xfId="64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80" fontId="1" fillId="2" borderId="3" xfId="0" applyNumberFormat="1" applyFont="1" applyFill="1" applyBorder="1" applyProtection="1">
      <protection locked="0"/>
    </xf>
    <xf numFmtId="181" fontId="2" fillId="0" borderId="7" xfId="0" applyNumberFormat="1" applyFont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0" borderId="3" xfId="0" applyFont="1" applyBorder="1"/>
    <xf numFmtId="0" fontId="3" fillId="2" borderId="3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3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/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Protection="1"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/>
    <xf numFmtId="2" fontId="3" fillId="0" borderId="3" xfId="64" applyNumberFormat="1" applyFont="1" applyBorder="1" applyAlignment="1">
      <alignment horizontal="center" vertical="center"/>
    </xf>
    <xf numFmtId="182" fontId="3" fillId="0" borderId="3" xfId="0" applyNumberFormat="1" applyFont="1" applyBorder="1" applyAlignment="1">
      <alignment horizontal="center" vertical="center"/>
    </xf>
    <xf numFmtId="2" fontId="3" fillId="0" borderId="3" xfId="72" applyNumberFormat="1" applyFont="1" applyBorder="1" applyAlignment="1">
      <alignment horizontal="center"/>
    </xf>
    <xf numFmtId="2" fontId="3" fillId="0" borderId="3" xfId="72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0" fontId="3" fillId="0" borderId="3" xfId="71" applyFont="1" applyBorder="1" applyAlignment="1">
      <alignment horizontal="right"/>
    </xf>
    <xf numFmtId="0" fontId="3" fillId="0" borderId="3" xfId="71" applyFont="1" applyBorder="1" applyAlignment="1"/>
    <xf numFmtId="0" fontId="3" fillId="0" borderId="3" xfId="71" applyFont="1" applyBorder="1" applyAlignment="1">
      <alignment horizontal="center" vertical="center"/>
    </xf>
    <xf numFmtId="2" fontId="3" fillId="2" borderId="3" xfId="0" applyNumberFormat="1" applyFont="1" applyFill="1" applyBorder="1"/>
    <xf numFmtId="0" fontId="3" fillId="3" borderId="3" xfId="71" applyFont="1" applyFill="1" applyBorder="1" applyAlignment="1">
      <alignment horizontal="center" vertical="center"/>
    </xf>
    <xf numFmtId="180" fontId="3" fillId="2" borderId="3" xfId="0" applyNumberFormat="1" applyFont="1" applyFill="1" applyBorder="1" applyProtection="1">
      <protection locked="0"/>
    </xf>
    <xf numFmtId="181" fontId="5" fillId="0" borderId="3" xfId="0" applyNumberFormat="1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  <pageSetUpPr fitToPage="1"/>
  </sheetPr>
  <dimension ref="A1:I25"/>
  <sheetViews>
    <sheetView tabSelected="1" zoomScale="80" zoomScaleNormal="80" workbookViewId="0">
      <selection activeCell="E12" sqref="E12"/>
    </sheetView>
  </sheetViews>
  <sheetFormatPr defaultColWidth="9.14285714285714" defaultRowHeight="18"/>
  <cols>
    <col min="1" max="1" width="18.4285714285714" style="34" customWidth="1"/>
    <col min="2" max="2" width="19.4285714285714" style="34" customWidth="1"/>
    <col min="3" max="3" width="47.2857142857143" style="34" customWidth="1"/>
    <col min="4" max="4" width="13.5714285714286" style="34" customWidth="1"/>
    <col min="5" max="5" width="14.8571428571429" style="34" customWidth="1"/>
    <col min="6" max="6" width="19.4285714285714" style="34" customWidth="1"/>
    <col min="7" max="7" width="11.5714285714286" style="34" customWidth="1"/>
    <col min="8" max="8" width="14" style="34" customWidth="1"/>
    <col min="9" max="9" width="18" style="34" customWidth="1"/>
    <col min="10" max="16384" width="9.14285714285714" style="34"/>
  </cols>
  <sheetData>
    <row r="1" ht="36" customHeight="1" spans="1:9">
      <c r="A1" s="35" t="s">
        <v>0</v>
      </c>
      <c r="B1" s="36" t="s">
        <v>1</v>
      </c>
      <c r="C1" s="37"/>
      <c r="D1" s="35" t="s">
        <v>2</v>
      </c>
      <c r="E1" s="38"/>
      <c r="F1" s="35"/>
      <c r="G1" s="35"/>
      <c r="H1" s="35" t="s">
        <v>3</v>
      </c>
      <c r="I1" s="68">
        <v>45614</v>
      </c>
    </row>
    <row r="2" ht="36.95" customHeight="1" spans="1:9">
      <c r="A2" s="39" t="s">
        <v>4</v>
      </c>
      <c r="B2" s="39" t="s">
        <v>5</v>
      </c>
      <c r="C2" s="39" t="s">
        <v>6</v>
      </c>
      <c r="D2" s="39" t="s">
        <v>7</v>
      </c>
      <c r="E2" s="39" t="s">
        <v>8</v>
      </c>
      <c r="F2" s="39" t="s">
        <v>9</v>
      </c>
      <c r="G2" s="39" t="s">
        <v>10</v>
      </c>
      <c r="H2" s="39" t="s">
        <v>11</v>
      </c>
      <c r="I2" s="39" t="s">
        <v>12</v>
      </c>
    </row>
    <row r="3" spans="1:9">
      <c r="A3" s="40" t="s">
        <v>13</v>
      </c>
      <c r="B3" s="41" t="s">
        <v>14</v>
      </c>
      <c r="C3" s="42" t="s">
        <v>15</v>
      </c>
      <c r="D3" s="43" t="s">
        <v>16</v>
      </c>
      <c r="E3" s="44">
        <v>27.64</v>
      </c>
      <c r="F3" s="45">
        <v>186.39</v>
      </c>
      <c r="G3" s="45">
        <v>6.98</v>
      </c>
      <c r="H3" s="45">
        <v>12.91</v>
      </c>
      <c r="I3" s="45">
        <v>10.57</v>
      </c>
    </row>
    <row r="4" spans="1:9">
      <c r="A4" s="46"/>
      <c r="B4" s="41" t="s">
        <v>17</v>
      </c>
      <c r="C4" s="42" t="s">
        <v>18</v>
      </c>
      <c r="D4" s="43">
        <v>200</v>
      </c>
      <c r="E4" s="44">
        <v>3.22</v>
      </c>
      <c r="F4" s="45">
        <v>82.96</v>
      </c>
      <c r="G4" s="45">
        <v>0.18</v>
      </c>
      <c r="H4" s="45">
        <v>0.04</v>
      </c>
      <c r="I4" s="69">
        <v>20.47</v>
      </c>
    </row>
    <row r="5" spans="1:9">
      <c r="A5" s="46"/>
      <c r="B5" s="41" t="s">
        <v>19</v>
      </c>
      <c r="C5" s="42" t="s">
        <v>20</v>
      </c>
      <c r="D5" s="43">
        <v>30</v>
      </c>
      <c r="E5" s="44">
        <v>2.25</v>
      </c>
      <c r="F5" s="45">
        <v>70.48</v>
      </c>
      <c r="G5" s="45">
        <v>2.28</v>
      </c>
      <c r="H5" s="45">
        <v>0.24</v>
      </c>
      <c r="I5" s="69">
        <v>14.8</v>
      </c>
    </row>
    <row r="6" spans="1:9">
      <c r="A6" s="46"/>
      <c r="B6" s="47" t="s">
        <v>21</v>
      </c>
      <c r="C6" s="48" t="s">
        <v>22</v>
      </c>
      <c r="D6" s="49">
        <v>40</v>
      </c>
      <c r="E6" s="44">
        <v>17.42</v>
      </c>
      <c r="F6" s="44">
        <v>223.6</v>
      </c>
      <c r="G6" s="44">
        <v>3.1</v>
      </c>
      <c r="H6" s="44">
        <v>6.8</v>
      </c>
      <c r="I6" s="44">
        <v>37.5</v>
      </c>
    </row>
    <row r="7" s="33" customFormat="1" spans="1:9">
      <c r="A7" s="40" t="s">
        <v>23</v>
      </c>
      <c r="B7" s="50"/>
      <c r="C7" s="51"/>
      <c r="D7" s="52"/>
      <c r="E7" s="53"/>
      <c r="F7" s="54"/>
      <c r="G7" s="55"/>
      <c r="H7" s="55"/>
      <c r="I7" s="55"/>
    </row>
    <row r="8" spans="1:9">
      <c r="A8" s="46"/>
      <c r="B8" s="56" t="s">
        <v>24</v>
      </c>
      <c r="C8" s="57" t="s">
        <v>25</v>
      </c>
      <c r="D8" s="39">
        <v>60</v>
      </c>
      <c r="E8" s="58">
        <v>13.76</v>
      </c>
      <c r="F8" s="59">
        <v>62.83</v>
      </c>
      <c r="G8" s="60">
        <v>0.3</v>
      </c>
      <c r="H8" s="60">
        <v>1.2</v>
      </c>
      <c r="I8" s="60">
        <v>1.7</v>
      </c>
    </row>
    <row r="9" spans="1:9">
      <c r="A9" s="46"/>
      <c r="B9" s="56" t="s">
        <v>26</v>
      </c>
      <c r="C9" s="57" t="s">
        <v>27</v>
      </c>
      <c r="D9" s="39">
        <v>200</v>
      </c>
      <c r="E9" s="58">
        <v>11.75</v>
      </c>
      <c r="F9" s="44">
        <v>88.23</v>
      </c>
      <c r="G9" s="61">
        <v>5.4</v>
      </c>
      <c r="H9" s="61">
        <v>4.8</v>
      </c>
      <c r="I9" s="61">
        <v>21.6</v>
      </c>
    </row>
    <row r="10" spans="1:9">
      <c r="A10" s="46"/>
      <c r="B10" s="56" t="s">
        <v>26</v>
      </c>
      <c r="C10" s="57" t="s">
        <v>28</v>
      </c>
      <c r="D10" s="39">
        <v>90</v>
      </c>
      <c r="E10" s="58">
        <v>52.65</v>
      </c>
      <c r="F10" s="44">
        <v>288.4</v>
      </c>
      <c r="G10" s="61">
        <v>9.19285714285714</v>
      </c>
      <c r="H10" s="61">
        <v>12.0728571428571</v>
      </c>
      <c r="I10" s="61">
        <v>9.29571428571429</v>
      </c>
    </row>
    <row r="11" spans="1:9">
      <c r="A11" s="46"/>
      <c r="B11" s="56" t="s">
        <v>29</v>
      </c>
      <c r="C11" s="57" t="s">
        <v>30</v>
      </c>
      <c r="D11" s="39">
        <v>150</v>
      </c>
      <c r="E11" s="58">
        <v>9.71</v>
      </c>
      <c r="F11" s="44">
        <v>184.34</v>
      </c>
      <c r="G11" s="61">
        <v>4.28</v>
      </c>
      <c r="H11" s="61">
        <v>5.1</v>
      </c>
      <c r="I11" s="61">
        <v>23.7</v>
      </c>
    </row>
    <row r="12" spans="1:9">
      <c r="A12" s="46"/>
      <c r="B12" s="56" t="s">
        <v>31</v>
      </c>
      <c r="C12" s="57" t="s">
        <v>32</v>
      </c>
      <c r="D12" s="39">
        <v>200</v>
      </c>
      <c r="E12" s="58">
        <v>10.14</v>
      </c>
      <c r="F12" s="44">
        <v>112.61</v>
      </c>
      <c r="G12" s="61">
        <v>0.1</v>
      </c>
      <c r="H12" s="61">
        <v>0.1</v>
      </c>
      <c r="I12" s="61">
        <v>23.3</v>
      </c>
    </row>
    <row r="13" spans="1:9">
      <c r="A13" s="46"/>
      <c r="B13" s="56" t="s">
        <v>26</v>
      </c>
      <c r="C13" s="57" t="s">
        <v>20</v>
      </c>
      <c r="D13" s="49">
        <v>30</v>
      </c>
      <c r="E13" s="58">
        <v>2.25</v>
      </c>
      <c r="F13" s="44">
        <v>70.48</v>
      </c>
      <c r="G13" s="61">
        <v>2.28</v>
      </c>
      <c r="H13" s="61">
        <v>0.24</v>
      </c>
      <c r="I13" s="61">
        <v>14.8</v>
      </c>
    </row>
    <row r="14" spans="1:9">
      <c r="A14" s="46"/>
      <c r="B14" s="56" t="s">
        <v>26</v>
      </c>
      <c r="C14" s="57" t="s">
        <v>33</v>
      </c>
      <c r="D14" s="49">
        <v>30</v>
      </c>
      <c r="E14" s="58">
        <v>2.25</v>
      </c>
      <c r="F14" s="44">
        <v>63.57</v>
      </c>
      <c r="G14" s="62">
        <v>1.98</v>
      </c>
      <c r="H14" s="62">
        <v>0.33</v>
      </c>
      <c r="I14" s="62">
        <v>13.17</v>
      </c>
    </row>
    <row r="15" spans="1:9">
      <c r="A15" s="46"/>
      <c r="B15" s="63" t="s">
        <v>21</v>
      </c>
      <c r="C15" s="64" t="s">
        <v>34</v>
      </c>
      <c r="D15" s="65">
        <v>100</v>
      </c>
      <c r="E15" s="58">
        <v>19.96</v>
      </c>
      <c r="F15" s="44">
        <v>140.8</v>
      </c>
      <c r="G15" s="62">
        <v>6.9</v>
      </c>
      <c r="H15" s="62">
        <v>1.6</v>
      </c>
      <c r="I15" s="62">
        <v>24.7</v>
      </c>
    </row>
    <row r="16" spans="1:9">
      <c r="A16" s="40"/>
      <c r="B16" s="63"/>
      <c r="C16" s="64"/>
      <c r="D16" s="65"/>
      <c r="E16" s="58"/>
      <c r="F16" s="44"/>
      <c r="G16" s="61"/>
      <c r="H16" s="61"/>
      <c r="I16" s="61"/>
    </row>
    <row r="17" s="33" customFormat="1" spans="1:9">
      <c r="A17" s="40" t="s">
        <v>35</v>
      </c>
      <c r="B17" s="40"/>
      <c r="C17" s="40"/>
      <c r="D17" s="40"/>
      <c r="E17" s="66"/>
      <c r="F17" s="66"/>
      <c r="G17" s="66"/>
      <c r="H17" s="66"/>
      <c r="I17" s="66"/>
    </row>
    <row r="18" spans="1:9">
      <c r="A18" s="46"/>
      <c r="B18" s="56" t="s">
        <v>24</v>
      </c>
      <c r="C18" s="57" t="s">
        <v>25</v>
      </c>
      <c r="D18" s="67">
        <v>100</v>
      </c>
      <c r="E18" s="58">
        <v>22.93</v>
      </c>
      <c r="F18" s="44">
        <f t="shared" ref="F18:F30" si="0">I18*4+H18*9+G18*4</f>
        <v>104.716666666667</v>
      </c>
      <c r="G18" s="60">
        <v>1.63333333333333</v>
      </c>
      <c r="H18" s="60">
        <v>6.58333333333333</v>
      </c>
      <c r="I18" s="60">
        <v>9.73333333333333</v>
      </c>
    </row>
    <row r="19" spans="1:9">
      <c r="A19" s="46"/>
      <c r="B19" s="56" t="s">
        <v>26</v>
      </c>
      <c r="C19" s="57" t="s">
        <v>27</v>
      </c>
      <c r="D19" s="65">
        <v>250</v>
      </c>
      <c r="E19" s="58">
        <v>14.88</v>
      </c>
      <c r="F19" s="44">
        <f t="shared" si="0"/>
        <v>214.5775</v>
      </c>
      <c r="G19" s="61">
        <v>8.36</v>
      </c>
      <c r="H19" s="61">
        <v>11.2875</v>
      </c>
      <c r="I19" s="61">
        <v>19.8875</v>
      </c>
    </row>
    <row r="20" spans="1:9">
      <c r="A20" s="46"/>
      <c r="B20" s="56" t="s">
        <v>26</v>
      </c>
      <c r="C20" s="57" t="s">
        <v>28</v>
      </c>
      <c r="D20" s="65">
        <v>100</v>
      </c>
      <c r="E20" s="58">
        <v>58.5</v>
      </c>
      <c r="F20" s="44">
        <f t="shared" si="0"/>
        <v>320.444444444445</v>
      </c>
      <c r="G20" s="61">
        <v>21.3333333333333</v>
      </c>
      <c r="H20" s="61">
        <v>20.8888888888889</v>
      </c>
      <c r="I20" s="61">
        <v>11.7777777777778</v>
      </c>
    </row>
    <row r="21" spans="1:9">
      <c r="A21" s="46"/>
      <c r="B21" s="56" t="s">
        <v>29</v>
      </c>
      <c r="C21" s="57" t="s">
        <v>30</v>
      </c>
      <c r="D21" s="65">
        <v>180</v>
      </c>
      <c r="E21" s="58">
        <v>11.65</v>
      </c>
      <c r="F21" s="44">
        <f t="shared" si="0"/>
        <v>178.71</v>
      </c>
      <c r="G21" s="61">
        <v>5.59</v>
      </c>
      <c r="H21" s="61">
        <v>6.55</v>
      </c>
      <c r="I21" s="61">
        <v>24.35</v>
      </c>
    </row>
    <row r="22" spans="1:9">
      <c r="A22" s="46"/>
      <c r="B22" s="56" t="s">
        <v>31</v>
      </c>
      <c r="C22" s="57" t="s">
        <v>32</v>
      </c>
      <c r="D22" s="65">
        <v>200</v>
      </c>
      <c r="E22" s="58">
        <v>10.14</v>
      </c>
      <c r="F22" s="44">
        <f t="shared" si="0"/>
        <v>112.61</v>
      </c>
      <c r="G22" s="61">
        <v>0.64</v>
      </c>
      <c r="H22" s="61">
        <v>0.25</v>
      </c>
      <c r="I22" s="61">
        <v>26.95</v>
      </c>
    </row>
    <row r="23" spans="1:9">
      <c r="A23" s="46"/>
      <c r="B23" s="56" t="s">
        <v>26</v>
      </c>
      <c r="C23" s="57" t="s">
        <v>20</v>
      </c>
      <c r="D23" s="65">
        <v>60</v>
      </c>
      <c r="E23" s="58">
        <v>4.5</v>
      </c>
      <c r="F23" s="44">
        <f t="shared" si="0"/>
        <v>70.48</v>
      </c>
      <c r="G23" s="61">
        <v>2.28</v>
      </c>
      <c r="H23" s="61">
        <v>0.24</v>
      </c>
      <c r="I23" s="61">
        <v>14.8</v>
      </c>
    </row>
    <row r="24" spans="1:9">
      <c r="A24" s="46"/>
      <c r="B24" s="56" t="s">
        <v>26</v>
      </c>
      <c r="C24" s="57" t="s">
        <v>33</v>
      </c>
      <c r="D24" s="65">
        <v>30</v>
      </c>
      <c r="E24" s="58">
        <v>2.25</v>
      </c>
      <c r="F24" s="44">
        <f t="shared" si="0"/>
        <v>63.57</v>
      </c>
      <c r="G24" s="61">
        <v>1.98</v>
      </c>
      <c r="H24" s="61">
        <v>0.33</v>
      </c>
      <c r="I24" s="61">
        <v>13.17</v>
      </c>
    </row>
    <row r="25" spans="1:9">
      <c r="A25" s="46"/>
      <c r="B25" s="63" t="s">
        <v>21</v>
      </c>
      <c r="C25" s="64" t="s">
        <v>34</v>
      </c>
      <c r="D25" s="65">
        <v>130</v>
      </c>
      <c r="E25" s="58">
        <v>26.62</v>
      </c>
      <c r="F25" s="44">
        <v>314.96</v>
      </c>
      <c r="G25" s="61">
        <v>0</v>
      </c>
      <c r="H25" s="61">
        <v>0</v>
      </c>
      <c r="I25" s="61">
        <v>0</v>
      </c>
    </row>
  </sheetData>
  <mergeCells count="1">
    <mergeCell ref="B1:C1"/>
  </mergeCells>
  <pageMargins left="0.25" right="0.25" top="0.75" bottom="0.75" header="0.3" footer="0.3"/>
  <pageSetup paperSize="9" scale="6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  <pageSetUpPr fitToPage="1"/>
  </sheetPr>
  <dimension ref="A1:L35"/>
  <sheetViews>
    <sheetView zoomScale="80" zoomScaleNormal="80" workbookViewId="0">
      <selection activeCell="K13" sqref="K13"/>
    </sheetView>
  </sheetViews>
  <sheetFormatPr defaultColWidth="9.14285714285714" defaultRowHeight="18.75"/>
  <cols>
    <col min="1" max="1" width="18.4285714285714" style="2" customWidth="1"/>
    <col min="2" max="2" width="19.4285714285714" style="2" customWidth="1"/>
    <col min="3" max="3" width="31.1428571428571" style="2" customWidth="1"/>
    <col min="4" max="4" width="13.5714285714286" style="2" customWidth="1"/>
    <col min="5" max="5" width="14.8571428571429" style="2" customWidth="1"/>
    <col min="6" max="6" width="19.4285714285714" style="2" customWidth="1"/>
    <col min="7" max="7" width="11.5714285714286" style="2" customWidth="1"/>
    <col min="8" max="8" width="14" style="2" customWidth="1"/>
    <col min="9" max="9" width="18" style="2" customWidth="1"/>
    <col min="10" max="16384" width="9.14285714285714" style="2"/>
  </cols>
  <sheetData>
    <row r="1" spans="7:7">
      <c r="G1" s="2" t="s">
        <v>36</v>
      </c>
    </row>
    <row r="2" ht="38.1" customHeight="1" spans="6:12">
      <c r="F2" s="3" t="s">
        <v>37</v>
      </c>
      <c r="G2" s="3"/>
      <c r="H2" s="3"/>
      <c r="I2" s="3"/>
      <c r="J2" s="3"/>
      <c r="K2" s="3"/>
      <c r="L2" s="3"/>
    </row>
    <row r="3" ht="36" customHeight="1" spans="1:9">
      <c r="A3" s="2" t="s">
        <v>0</v>
      </c>
      <c r="B3" s="4" t="s">
        <v>1</v>
      </c>
      <c r="C3" s="5"/>
      <c r="D3" s="2" t="s">
        <v>2</v>
      </c>
      <c r="E3" s="6"/>
      <c r="H3" s="2" t="s">
        <v>3</v>
      </c>
      <c r="I3" s="31">
        <v>45614</v>
      </c>
    </row>
    <row r="4" ht="36" customHeight="1"/>
    <row r="5" ht="36.95" customHeight="1" spans="1:9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spans="1:9">
      <c r="A6" s="8" t="s">
        <v>38</v>
      </c>
      <c r="B6" s="9" t="s">
        <v>39</v>
      </c>
      <c r="C6" s="10" t="s">
        <v>40</v>
      </c>
      <c r="D6" s="11">
        <v>100</v>
      </c>
      <c r="E6" s="12">
        <v>25.17</v>
      </c>
      <c r="F6" s="13">
        <v>392.55</v>
      </c>
      <c r="G6" s="14">
        <v>9.27</v>
      </c>
      <c r="H6" s="14">
        <v>10.55</v>
      </c>
      <c r="I6" s="14">
        <v>64.81</v>
      </c>
    </row>
    <row r="7" spans="1:9">
      <c r="A7" s="15"/>
      <c r="B7" s="9" t="s">
        <v>41</v>
      </c>
      <c r="C7" s="10" t="s">
        <v>42</v>
      </c>
      <c r="D7" s="11">
        <v>250</v>
      </c>
      <c r="E7" s="16">
        <v>4.83</v>
      </c>
      <c r="F7" s="17">
        <v>103.7</v>
      </c>
      <c r="G7" s="14">
        <v>0.225</v>
      </c>
      <c r="H7" s="14">
        <v>0.05</v>
      </c>
      <c r="I7" s="14">
        <v>25.5875</v>
      </c>
    </row>
    <row r="8" spans="1:9">
      <c r="A8" s="15"/>
      <c r="B8" s="18"/>
      <c r="C8" s="19"/>
      <c r="D8" s="20">
        <f t="shared" ref="D8:I8" si="0">SUM(D6:D7)</f>
        <v>350</v>
      </c>
      <c r="E8" s="16">
        <f t="shared" si="0"/>
        <v>30</v>
      </c>
      <c r="F8" s="17">
        <f t="shared" si="0"/>
        <v>496.25</v>
      </c>
      <c r="G8" s="21">
        <f t="shared" si="0"/>
        <v>9.495</v>
      </c>
      <c r="H8" s="22">
        <f t="shared" si="0"/>
        <v>10.6</v>
      </c>
      <c r="I8" s="32">
        <f t="shared" si="0"/>
        <v>90.3975</v>
      </c>
    </row>
    <row r="9" spans="1:9">
      <c r="A9" s="15"/>
      <c r="B9" s="23"/>
      <c r="C9" s="24"/>
      <c r="D9" s="25"/>
      <c r="E9" s="16"/>
      <c r="F9" s="16"/>
      <c r="G9" s="16"/>
      <c r="H9" s="16"/>
      <c r="I9" s="16"/>
    </row>
    <row r="10" s="1" customFormat="1"/>
    <row r="20" s="1" customFormat="1"/>
    <row r="33" hidden="1" spans="1:9">
      <c r="A33" s="15"/>
      <c r="B33" s="26" t="s">
        <v>43</v>
      </c>
      <c r="C33" s="27" t="s">
        <v>44</v>
      </c>
      <c r="D33" s="28">
        <v>100</v>
      </c>
      <c r="E33" s="29">
        <v>10.2</v>
      </c>
      <c r="F33" s="16">
        <f t="shared" ref="F33" si="1">I33*4+H33*9+G33*4</f>
        <v>309.7</v>
      </c>
      <c r="G33" s="7">
        <v>7.39</v>
      </c>
      <c r="H33" s="7">
        <v>4.98</v>
      </c>
      <c r="I33" s="7">
        <v>58.83</v>
      </c>
    </row>
    <row r="35" ht="45" customHeight="1" spans="1:8">
      <c r="A35" s="30" t="s">
        <v>45</v>
      </c>
      <c r="B35" s="30"/>
      <c r="C35" s="30"/>
      <c r="D35" s="30"/>
      <c r="E35" s="30"/>
      <c r="F35" s="30"/>
      <c r="G35" s="30"/>
      <c r="H35" s="30"/>
    </row>
  </sheetData>
  <mergeCells count="3">
    <mergeCell ref="F2:L2"/>
    <mergeCell ref="B3:C3"/>
    <mergeCell ref="A35:H35"/>
  </mergeCells>
  <pageMargins left="0.25" right="0.25" top="0.75" bottom="0.75" header="0.3" footer="0.3"/>
  <pageSetup paperSize="9" scale="61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завтрак и обед</vt:lpstr>
      <vt:lpstr>полдник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2023-09-03T14:16:00Z</cp:lastPrinted>
  <dcterms:modified xsi:type="dcterms:W3CDTF">2024-11-15T09:46:11Z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2851ABF3B4994BA3872AFE8FF763C1F1_12</vt:lpwstr>
  </property>
  <property fmtid="{D5CDD505-2E9C-101B-9397-08002B2CF9AE}" pid="4" name="KSOProductBuildVer">
    <vt:lpwstr>1049-12.2.0.18607</vt:lpwstr>
  </property>
</Properties>
</file>