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definedNames>
    <definedName name="_xlnm.Print_Area" localSheetId="0">'1'!$A$1:$I$25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<sst xmlns="http://schemas.openxmlformats.org/spreadsheetml/2006/main" count="53" uniqueCount="36">
  <si>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</si>
  <si>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</si>
  <si>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</si>
  <si>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</si>
  <si>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</si>
  <si>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</si>
  <si>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</si>
  <si>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</si>
  <si>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</si>
  <si>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</si>
  <si>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</si>
  <si>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</si>
  <si>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</si>
  <si>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7-11 лет</t>
  </si>
  <si>
    <t>127/08</t>
  </si>
  <si>
    <t>Каша молочная пшенная с маслом</t>
  </si>
  <si>
    <t>200/10</t>
  </si>
  <si>
    <t>686/04</t>
  </si>
  <si>
    <t xml:space="preserve">Чай с лимоном </t>
  </si>
  <si>
    <t>ГОСТ</t>
  </si>
  <si>
    <t>Хлеб пшеничный</t>
  </si>
  <si>
    <t>ттк</t>
  </si>
  <si>
    <t>Пирожки печеные с рисом и яйцом</t>
  </si>
  <si>
    <t>Обед 7-11 лет</t>
  </si>
  <si>
    <t>06/удм.бл</t>
  </si>
  <si>
    <t xml:space="preserve">Салат "Тазалык" </t>
  </si>
  <si>
    <t>140/04</t>
  </si>
  <si>
    <t xml:space="preserve">Суп картофельный с вермишелью </t>
  </si>
  <si>
    <t>Рагу из птицы</t>
  </si>
  <si>
    <t>158/08</t>
  </si>
  <si>
    <t>Напиток "Здоровье"</t>
  </si>
  <si>
    <t>Хлеб дарницкий</t>
  </si>
  <si>
    <t>Сок яблочный т/п 0,2л</t>
  </si>
  <si>
    <t>Обед 12 лет и старше</t>
  </si>
  <si>
    <t>Салат "Тазалык"</t>
  </si>
  <si>
    <t>Суп картофельный с вермишелью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</si>
</sst>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4"/>
      <color theme="1"/>
      <name val="Franklin Gothic Book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34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71" applyFont="1" applyBorder="1" applyAlignment="1">
      <alignment horizontal="center" vertical="center"/>
    </xf>
    <xf numFmtId="2" fontId="1" fillId="0" borderId="1" xfId="64" applyNumberFormat="1" applyFont="1" applyBorder="1" applyAlignment="1">
      <alignment horizontal="center" vertical="center"/>
    </xf>
    <xf numFmtId="2" fontId="1" fillId="0" borderId="1" xfId="72" applyNumberFormat="1" applyFont="1" applyBorder="1" applyAlignment="1">
      <alignment horizontal="center" vertical="center"/>
    </xf>
    <xf numFmtId="0" fontId="1" fillId="0" borderId="1" xfId="71" applyFont="1" applyBorder="1" applyAlignment="1">
      <alignment horizontal="right"/>
    </xf>
    <xf numFmtId="0" fontId="1" fillId="0" borderId="1" xfId="71" applyFont="1" applyBorder="1" applyAlignment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Protection="1">
      <protection locked="0"/>
    </xf>
    <xf numFmtId="0" fontId="1" fillId="3" borderId="1" xfId="71" applyFont="1" applyFill="1" applyBorder="1" applyAlignment="1">
      <alignment horizontal="center" vertical="center"/>
    </xf>
    <xf numFmtId="2" fontId="1" fillId="0" borderId="1" xfId="72" applyNumberFormat="1" applyFont="1" applyBorder="1" applyAlignment="1">
      <alignment horizontal="center"/>
    </xf>
    <xf numFmtId="0" fontId="1" fillId="0" borderId="1" xfId="71" applyFont="1" applyBorder="1" applyAlignment="1">
      <alignment wrapText="1"/>
    </xf>
    <xf numFmtId="2" fontId="1" fillId="0" borderId="1" xfId="0" applyNumberFormat="1" applyFont="1" applyBorder="1" applyAlignment="1">
      <alignment horizontal="center"/>
    </xf>
    <xf numFmtId="2" fontId="1" fillId="2" borderId="1" xfId="0" applyNumberFormat="1" applyFont="1" applyFill="1" applyBorder="1"/>
    <xf numFmtId="180" fontId="1" fillId="2" borderId="1" xfId="0" applyNumberFormat="1" applyFont="1" applyFill="1" applyBorder="1" applyProtection="1">
      <protection locked="0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  <pageSetUpPr fitToPage="1"/>
  </sheetPr>
  <dimension ref="A1:I25"/>
  <sheetViews>
    <sheetView tabSelected="1" workbookViewId="0">
      <selection activeCell="A16" sqref="A16"/>
    </sheetView>
  </sheetViews>
  <sheetFormatPr defaultColWidth="9" defaultRowHeight="18"/>
  <cols>
    <col min="1" max="1" width="31.1428571428571" style="2" customWidth="1"/>
    <col min="2" max="2" width="13.4285714285714" style="2" customWidth="1"/>
    <col min="3" max="3" width="53.4285714285714" style="2" customWidth="1"/>
    <col min="4" max="4" width="12.8571428571429" style="2" customWidth="1"/>
    <col min="5" max="5" width="9.28571428571429" style="2" customWidth="1"/>
    <col min="6" max="6" width="18" style="2" customWidth="1"/>
    <col min="7" max="8" width="8.28571428571429" style="2" customWidth="1"/>
    <col min="9" max="9" width="15.4285714285714" style="2" customWidth="1"/>
    <col min="10" max="16384" width="9" style="2"/>
  </cols>
  <sheetData>
    <row r="1" spans="1:9">
      <c r="A1" s="3" t="s">
        <v>0</v>
      </c>
      <c r="B1" s="4" t="s">
        <v>1</v>
      </c>
      <c r="C1" s="5"/>
      <c r="D1" s="3" t="s">
        <v>2</v>
      </c>
      <c r="E1" s="6"/>
      <c r="F1" s="3"/>
      <c r="G1" s="3"/>
      <c r="H1" s="3" t="s">
        <v>3</v>
      </c>
      <c r="I1" s="33">
        <v>45611</v>
      </c>
    </row>
    <row r="2" spans="1:9">
      <c r="A2" s="3"/>
      <c r="B2" s="3"/>
      <c r="C2" s="3"/>
      <c r="D2" s="3"/>
      <c r="E2" s="3"/>
      <c r="F2" s="3"/>
      <c r="G2" s="3"/>
      <c r="H2" s="3"/>
      <c r="I2" s="3"/>
    </row>
    <row r="3" spans="1:9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</row>
    <row r="4" spans="1:9">
      <c r="A4" s="8" t="s">
        <v>13</v>
      </c>
      <c r="B4" s="7"/>
      <c r="C4" s="7"/>
      <c r="D4" s="7"/>
      <c r="E4" s="7"/>
      <c r="F4" s="7"/>
      <c r="G4" s="7"/>
      <c r="H4" s="7"/>
      <c r="I4" s="7"/>
    </row>
    <row r="5" spans="1:9">
      <c r="A5" s="3"/>
      <c r="B5" s="9" t="s">
        <v>14</v>
      </c>
      <c r="C5" s="10" t="s">
        <v>15</v>
      </c>
      <c r="D5" s="11" t="s">
        <v>16</v>
      </c>
      <c r="E5" s="12">
        <v>28.33</v>
      </c>
      <c r="F5" s="12">
        <f t="shared" ref="F5:F8" si="0">I5*4+H5*9+G5*4</f>
        <v>96.39</v>
      </c>
      <c r="G5" s="12">
        <v>6.98</v>
      </c>
      <c r="H5" s="12">
        <v>2.91</v>
      </c>
      <c r="I5" s="12">
        <v>10.57</v>
      </c>
    </row>
    <row r="6" spans="1:9">
      <c r="A6" s="3"/>
      <c r="B6" s="13" t="s">
        <v>17</v>
      </c>
      <c r="C6" s="14" t="s">
        <v>18</v>
      </c>
      <c r="D6" s="15">
        <v>200</v>
      </c>
      <c r="E6" s="12">
        <v>6.08</v>
      </c>
      <c r="F6" s="12">
        <f t="shared" si="0"/>
        <v>84.02</v>
      </c>
      <c r="G6" s="12">
        <v>0.25</v>
      </c>
      <c r="H6" s="12">
        <v>0.02</v>
      </c>
      <c r="I6" s="12">
        <v>20.71</v>
      </c>
    </row>
    <row r="7" spans="1:9">
      <c r="A7" s="3"/>
      <c r="B7" s="9" t="s">
        <v>19</v>
      </c>
      <c r="C7" s="16" t="s">
        <v>20</v>
      </c>
      <c r="D7" s="17">
        <v>30</v>
      </c>
      <c r="E7" s="18">
        <v>2.25</v>
      </c>
      <c r="F7" s="12">
        <f t="shared" si="0"/>
        <v>70.48</v>
      </c>
      <c r="G7" s="19">
        <v>2.28</v>
      </c>
      <c r="H7" s="19">
        <v>0.24</v>
      </c>
      <c r="I7" s="19">
        <v>14.8</v>
      </c>
    </row>
    <row r="8" spans="1:9">
      <c r="A8" s="3"/>
      <c r="B8" s="20" t="s">
        <v>21</v>
      </c>
      <c r="C8" s="21" t="s">
        <v>22</v>
      </c>
      <c r="D8" s="17">
        <v>75</v>
      </c>
      <c r="E8" s="18">
        <v>9.93</v>
      </c>
      <c r="F8" s="12">
        <f t="shared" si="0"/>
        <v>236.09</v>
      </c>
      <c r="G8" s="19">
        <v>7.96</v>
      </c>
      <c r="H8" s="19">
        <v>2.81</v>
      </c>
      <c r="I8" s="19">
        <v>44.74</v>
      </c>
    </row>
    <row r="9" s="1" customFormat="1" spans="1:9">
      <c r="A9" s="8" t="s">
        <v>23</v>
      </c>
      <c r="B9" s="22"/>
      <c r="C9" s="23"/>
      <c r="D9" s="24"/>
      <c r="E9" s="25"/>
      <c r="F9" s="26"/>
      <c r="G9" s="27"/>
      <c r="H9" s="27"/>
      <c r="I9" s="27"/>
    </row>
    <row r="10" spans="1:9">
      <c r="A10" s="3"/>
      <c r="B10" s="20" t="s">
        <v>24</v>
      </c>
      <c r="C10" s="21" t="s">
        <v>25</v>
      </c>
      <c r="D10" s="28">
        <v>60</v>
      </c>
      <c r="E10" s="18">
        <v>10.65</v>
      </c>
      <c r="F10" s="12">
        <f t="shared" ref="F10:F15" si="1">I10*4+H10*9+G10*4</f>
        <v>79.32</v>
      </c>
      <c r="G10" s="29">
        <v>0.78</v>
      </c>
      <c r="H10" s="29">
        <v>6.12</v>
      </c>
      <c r="I10" s="29">
        <v>5.28</v>
      </c>
    </row>
    <row r="11" spans="1:9">
      <c r="A11" s="3"/>
      <c r="B11" s="20" t="s">
        <v>26</v>
      </c>
      <c r="C11" s="21" t="s">
        <v>27</v>
      </c>
      <c r="D11" s="17">
        <v>200</v>
      </c>
      <c r="E11" s="18">
        <v>10.55</v>
      </c>
      <c r="F11" s="12">
        <f t="shared" si="1"/>
        <v>90.13</v>
      </c>
      <c r="G11" s="19">
        <v>2.31</v>
      </c>
      <c r="H11" s="19">
        <v>4.41</v>
      </c>
      <c r="I11" s="19">
        <v>10.3</v>
      </c>
    </row>
    <row r="12" spans="1:9">
      <c r="A12" s="3"/>
      <c r="B12" s="20" t="s">
        <v>21</v>
      </c>
      <c r="C12" s="21" t="s">
        <v>28</v>
      </c>
      <c r="D12" s="17">
        <v>200</v>
      </c>
      <c r="E12" s="18">
        <v>59.11</v>
      </c>
      <c r="F12" s="12">
        <f t="shared" si="1"/>
        <v>311.6</v>
      </c>
      <c r="G12" s="19">
        <v>11.2</v>
      </c>
      <c r="H12" s="19">
        <v>13.2</v>
      </c>
      <c r="I12" s="19">
        <v>37</v>
      </c>
    </row>
    <row r="13" spans="1:9">
      <c r="A13" s="3"/>
      <c r="B13" s="20" t="s">
        <v>29</v>
      </c>
      <c r="C13" s="21" t="s">
        <v>30</v>
      </c>
      <c r="D13" s="17">
        <v>200</v>
      </c>
      <c r="E13" s="18">
        <v>14.6</v>
      </c>
      <c r="F13" s="12">
        <f t="shared" si="1"/>
        <v>94.5</v>
      </c>
      <c r="G13" s="19">
        <v>0.1</v>
      </c>
      <c r="H13" s="19">
        <v>0.1</v>
      </c>
      <c r="I13" s="19">
        <v>23.3</v>
      </c>
    </row>
    <row r="14" spans="1:9">
      <c r="A14" s="3"/>
      <c r="B14" s="20" t="s">
        <v>19</v>
      </c>
      <c r="C14" s="21" t="s">
        <v>20</v>
      </c>
      <c r="D14" s="17">
        <v>30</v>
      </c>
      <c r="E14" s="18">
        <v>2.25</v>
      </c>
      <c r="F14" s="12">
        <f t="shared" si="1"/>
        <v>70.48</v>
      </c>
      <c r="G14" s="19">
        <v>2.28</v>
      </c>
      <c r="H14" s="19">
        <v>0.24</v>
      </c>
      <c r="I14" s="19">
        <v>14.8</v>
      </c>
    </row>
    <row r="15" spans="1:9">
      <c r="A15" s="3"/>
      <c r="B15" s="20" t="s">
        <v>19</v>
      </c>
      <c r="C15" s="21" t="s">
        <v>31</v>
      </c>
      <c r="D15" s="17">
        <v>30</v>
      </c>
      <c r="E15" s="18">
        <v>2.25</v>
      </c>
      <c r="F15" s="12">
        <f t="shared" si="1"/>
        <v>63.57</v>
      </c>
      <c r="G15" s="19">
        <v>1.98</v>
      </c>
      <c r="H15" s="19">
        <v>0.33</v>
      </c>
      <c r="I15" s="19">
        <v>13.17</v>
      </c>
    </row>
    <row r="16" spans="1:9">
      <c r="A16" s="3"/>
      <c r="B16" s="20" t="s">
        <v>19</v>
      </c>
      <c r="C16" s="30" t="s">
        <v>32</v>
      </c>
      <c r="D16" s="17">
        <v>200</v>
      </c>
      <c r="E16" s="18">
        <v>27</v>
      </c>
      <c r="F16" s="12">
        <f t="shared" ref="F16" si="2">I16*4+H16*9+G16*4</f>
        <v>79</v>
      </c>
      <c r="G16" s="31">
        <v>0.9</v>
      </c>
      <c r="H16" s="31">
        <v>0.2</v>
      </c>
      <c r="I16" s="31">
        <v>18.4</v>
      </c>
    </row>
    <row r="17" spans="1:9">
      <c r="A17" s="3"/>
      <c r="B17" s="20"/>
      <c r="C17" s="30"/>
      <c r="D17" s="17"/>
      <c r="E17" s="18"/>
      <c r="F17" s="12"/>
      <c r="G17" s="31"/>
      <c r="H17" s="31"/>
      <c r="I17" s="31"/>
    </row>
    <row r="18" s="1" customFormat="1" spans="1:9">
      <c r="A18" s="8" t="s">
        <v>33</v>
      </c>
      <c r="B18" s="8"/>
      <c r="C18" s="8"/>
      <c r="D18" s="8"/>
      <c r="E18" s="32"/>
      <c r="F18" s="32"/>
      <c r="G18" s="32"/>
      <c r="H18" s="32"/>
      <c r="I18" s="32"/>
    </row>
    <row r="19" spans="1:9">
      <c r="A19" s="3"/>
      <c r="B19" s="20" t="s">
        <v>24</v>
      </c>
      <c r="C19" s="21" t="s">
        <v>34</v>
      </c>
      <c r="D19" s="28">
        <v>100</v>
      </c>
      <c r="E19" s="18">
        <v>17.75</v>
      </c>
      <c r="F19" s="12">
        <f t="shared" ref="F19:F24" si="3">I19*4+H19*9+G19*4</f>
        <v>132.2</v>
      </c>
      <c r="G19" s="29">
        <v>1.3</v>
      </c>
      <c r="H19" s="29">
        <v>10.2</v>
      </c>
      <c r="I19" s="29">
        <v>8.8</v>
      </c>
    </row>
    <row r="20" spans="1:9">
      <c r="A20" s="3"/>
      <c r="B20" s="20" t="s">
        <v>26</v>
      </c>
      <c r="C20" s="21" t="s">
        <v>35</v>
      </c>
      <c r="D20" s="17">
        <v>250</v>
      </c>
      <c r="E20" s="18">
        <v>13.19</v>
      </c>
      <c r="F20" s="12">
        <f t="shared" si="3"/>
        <v>41.2916666666666</v>
      </c>
      <c r="G20" s="19">
        <v>6.97916666666666</v>
      </c>
      <c r="H20" s="19">
        <v>0.125</v>
      </c>
      <c r="I20" s="19">
        <v>3.0625</v>
      </c>
    </row>
    <row r="21" spans="1:9">
      <c r="A21" s="3"/>
      <c r="B21" s="20" t="s">
        <v>21</v>
      </c>
      <c r="C21" s="21" t="s">
        <v>28</v>
      </c>
      <c r="D21" s="17">
        <v>250</v>
      </c>
      <c r="E21" s="18">
        <v>76.12</v>
      </c>
      <c r="F21" s="12">
        <f>F12/4*5</f>
        <v>389.5</v>
      </c>
      <c r="G21" s="12">
        <f t="shared" ref="G21:I21" si="4">G12/4*5</f>
        <v>14</v>
      </c>
      <c r="H21" s="12">
        <f t="shared" si="4"/>
        <v>16.5</v>
      </c>
      <c r="I21" s="12">
        <f t="shared" si="4"/>
        <v>46.25</v>
      </c>
    </row>
    <row r="22" spans="1:9">
      <c r="A22" s="3"/>
      <c r="B22" s="20" t="s">
        <v>29</v>
      </c>
      <c r="C22" s="21" t="s">
        <v>30</v>
      </c>
      <c r="D22" s="17">
        <v>200</v>
      </c>
      <c r="E22" s="18">
        <v>14.6</v>
      </c>
      <c r="F22" s="12">
        <f t="shared" si="3"/>
        <v>94.5</v>
      </c>
      <c r="G22" s="19">
        <v>0.1</v>
      </c>
      <c r="H22" s="19">
        <v>0.1</v>
      </c>
      <c r="I22" s="19">
        <v>23.3</v>
      </c>
    </row>
    <row r="23" spans="1:9">
      <c r="A23" s="3"/>
      <c r="B23" s="20" t="s">
        <v>19</v>
      </c>
      <c r="C23" s="21" t="s">
        <v>20</v>
      </c>
      <c r="D23" s="17">
        <v>60</v>
      </c>
      <c r="E23" s="18">
        <v>4.5</v>
      </c>
      <c r="F23" s="12">
        <f t="shared" si="3"/>
        <v>140.96</v>
      </c>
      <c r="G23" s="19">
        <v>4.56</v>
      </c>
      <c r="H23" s="19">
        <v>0.48</v>
      </c>
      <c r="I23" s="19">
        <v>29.6</v>
      </c>
    </row>
    <row r="24" spans="1:9">
      <c r="A24" s="3"/>
      <c r="B24" s="20" t="s">
        <v>19</v>
      </c>
      <c r="C24" s="21" t="s">
        <v>31</v>
      </c>
      <c r="D24" s="17">
        <v>30</v>
      </c>
      <c r="E24" s="18">
        <v>2.25</v>
      </c>
      <c r="F24" s="12">
        <f t="shared" si="3"/>
        <v>63.57</v>
      </c>
      <c r="G24" s="19">
        <v>1.98</v>
      </c>
      <c r="H24" s="19">
        <v>0.33</v>
      </c>
      <c r="I24" s="19">
        <v>13.17</v>
      </c>
    </row>
    <row r="25" spans="1:9">
      <c r="A25" s="3"/>
      <c r="B25" s="20" t="s">
        <v>19</v>
      </c>
      <c r="C25" s="30" t="s">
        <v>32</v>
      </c>
      <c r="D25" s="17">
        <v>200</v>
      </c>
      <c r="E25" s="18">
        <v>27</v>
      </c>
      <c r="F25" s="12">
        <v>79</v>
      </c>
      <c r="G25" s="12">
        <v>0.9</v>
      </c>
      <c r="H25" s="12">
        <v>0.2</v>
      </c>
      <c r="I25" s="12">
        <v>18.4</v>
      </c>
    </row>
  </sheetData>
  <mergeCells count="1">
    <mergeCell ref="B1:C1"/>
  </mergeCells>
  <pageMargins left="0.25" right="0.25" top="0.75" bottom="0.75" header="0.3" footer="0.3"/>
  <pageSetup paperSize="9" scale="57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>:C<5=B !>740=85  4>:C<5=B0 "8?  :>=B5=B0 0720=85 
</file>

<file path=customXml/item3.xml>�� 
</file>

<file path=customXml/itemProps1.xml><?xml version="1.0" encoding="utf-8"?>
<ds:datastoreItem xmlns:ds="http://schemas.openxmlformats.org/officeDocument/2006/customXml" ds:itemID="{A37F94FA-09BD-46AD-88CF-DA021816EC85}">
  <ds:schemaRefs/>
</ds:datastoreItem>
</file>

<file path=customXml/itemProps2.xml><?xml version="1.0" encoding="utf-8"?>
<ds:datastoreItem xmlns:ds="http://schemas.openxmlformats.org/officeDocument/2006/customXml" ds:itemID="{B8FF10A5-246B-40B0-8379-5DADB07CBE15}">
  <ds:schemaRefs/>
</ds:datastoreItem>
</file>

<file path=customXml/itemProps3.xml><?xml version="1.0" encoding="utf-8"?>
<ds:datastoreItem xmlns:ds="http://schemas.openxmlformats.org/officeDocument/2006/customXml" ds:itemID="{D081CF3E-7F53-4C9A-B6ED-C741880C76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2022-09-01T12:44:00Z</cp:lastPrinted>
  <dcterms:modified xsi:type="dcterms:W3CDTF">2024-11-15T06:56:18Z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089F1AE9DA2F452CA7201BD1952F569D_12</vt:lpwstr>
  </property>
  <property fmtid="{D5CDD505-2E9C-101B-9397-08002B2CF9AE}" pid="4" name="KSOProductBuildVer">
    <vt:lpwstr>1049-12.2.0.18607</vt:lpwstr>
  </property>
</Properties>
</file>