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завтрак и обед" sheetId="1" r:id="rId1"/>
  </sheets>
  <definedNames>
    <definedName name="_xlnm.Print_Area" localSheetId="0">'завтрак и обед'!$A$1:$I$33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<sst xmlns="http://schemas.openxmlformats.org/spreadsheetml/2006/main" count="70" uniqueCount="42">
  <si>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</si>
  <si>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</si>
  <si>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</si>
  <si>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</si>
  <si>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</si>
  <si>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</si>
  <si>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</si>
  <si>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</si>
  <si>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</si>
  <si>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</si>
  <si>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</si>
  <si>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</si>
  <si>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</si>
  <si>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7-11 лет</t>
  </si>
  <si>
    <t>119/08</t>
  </si>
  <si>
    <t>Каша молочная "Дружба" с маслом</t>
  </si>
  <si>
    <t>ГОСТ</t>
  </si>
  <si>
    <t>Хлеб пшеничный</t>
  </si>
  <si>
    <t>686/04</t>
  </si>
  <si>
    <t xml:space="preserve">Чай с лимоном </t>
  </si>
  <si>
    <t xml:space="preserve">Кондитерские изделия </t>
  </si>
  <si>
    <t>Обед 7-11 лет</t>
  </si>
  <si>
    <t>ттк</t>
  </si>
  <si>
    <t>Овощи свежие порциями</t>
  </si>
  <si>
    <t>39/08</t>
  </si>
  <si>
    <t>Борщ из свежей капусты со сметаной</t>
  </si>
  <si>
    <t>200/10</t>
  </si>
  <si>
    <t>552/22</t>
  </si>
  <si>
    <t>Митбол с томатным соусом</t>
  </si>
  <si>
    <t>302/04</t>
  </si>
  <si>
    <t>Каша гречневая вязкая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</si>
  <si>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</si>
  <si>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</si>
  <si>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</si>
  <si>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</si>
  <si>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</si>
  <si>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</si>
  <si>
    <t>Завтрак 12 лет и старше</t>
  </si>
  <si>
    <t>Яйцо вареное</t>
  </si>
  <si>
    <t>1 шт</t>
  </si>
  <si>
    <t>Обед 12 лет и старше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</si>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</sst>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b/>
      <sz val="14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68" applyFont="1" applyBorder="1" applyAlignment="1">
      <alignment horizontal="right"/>
    </xf>
    <xf numFmtId="0" fontId="1" fillId="0" borderId="1" xfId="68" applyFont="1" applyBorder="1" applyAlignment="1"/>
    <xf numFmtId="0" fontId="1" fillId="0" borderId="1" xfId="68" applyFont="1" applyBorder="1" applyAlignment="1">
      <alignment horizontal="center" vertical="center"/>
    </xf>
    <xf numFmtId="2" fontId="1" fillId="0" borderId="1" xfId="75" applyNumberFormat="1" applyFont="1" applyBorder="1" applyAlignment="1">
      <alignment horizontal="center" vertical="center"/>
    </xf>
    <xf numFmtId="2" fontId="1" fillId="0" borderId="1" xfId="69" applyNumberFormat="1" applyFont="1" applyBorder="1" applyAlignment="1">
      <alignment horizontal="center"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1" fillId="0" borderId="1" xfId="71" applyFont="1" applyBorder="1" applyAlignment="1">
      <alignment horizontal="right"/>
    </xf>
    <xf numFmtId="0" fontId="1" fillId="0" borderId="1" xfId="71" applyFont="1" applyBorder="1" applyAlignment="1"/>
    <xf numFmtId="0" fontId="1" fillId="0" borderId="1" xfId="71" applyFont="1" applyBorder="1" applyAlignment="1">
      <alignment horizontal="center" vertical="center"/>
    </xf>
    <xf numFmtId="2" fontId="1" fillId="0" borderId="1" xfId="65" applyNumberFormat="1" applyFont="1" applyBorder="1" applyAlignment="1">
      <alignment horizontal="center" vertical="center"/>
    </xf>
    <xf numFmtId="2" fontId="1" fillId="0" borderId="1" xfId="64" applyNumberFormat="1" applyFont="1" applyBorder="1" applyAlignment="1">
      <alignment horizontal="center" vertical="center"/>
    </xf>
    <xf numFmtId="2" fontId="2" fillId="0" borderId="1" xfId="64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3" borderId="1" xfId="71" applyFont="1" applyFill="1" applyBorder="1" applyAlignment="1">
      <alignment horizontal="right"/>
    </xf>
    <xf numFmtId="0" fontId="1" fillId="3" borderId="1" xfId="71" applyFont="1" applyFill="1" applyBorder="1" applyAlignment="1"/>
    <xf numFmtId="0" fontId="1" fillId="3" borderId="1" xfId="71" applyFont="1" applyFill="1" applyBorder="1" applyAlignment="1">
      <alignment horizontal="center" vertical="center"/>
    </xf>
    <xf numFmtId="2" fontId="1" fillId="3" borderId="1" xfId="64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4" borderId="1" xfId="71" applyFont="1" applyFill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/>
    </xf>
    <xf numFmtId="2" fontId="1" fillId="0" borderId="1" xfId="72" applyNumberFormat="1" applyFont="1" applyBorder="1" applyAlignment="1">
      <alignment horizontal="center" vertical="center"/>
    </xf>
    <xf numFmtId="0" fontId="1" fillId="0" borderId="1" xfId="71" applyFont="1" applyBorder="1" applyAlignment="1">
      <alignment wrapText="1"/>
    </xf>
    <xf numFmtId="180" fontId="1" fillId="2" borderId="1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33"/>
  <sheetViews>
    <sheetView tabSelected="1" zoomScale="64" zoomScaleNormal="64" workbookViewId="0">
      <selection activeCell="E46" sqref="E46"/>
    </sheetView>
  </sheetViews>
  <sheetFormatPr defaultColWidth="9" defaultRowHeight="18"/>
  <cols>
    <col min="1" max="1" width="29.4285714285714" style="3" customWidth="1"/>
    <col min="2" max="2" width="13.1428571428571" style="3" customWidth="1"/>
    <col min="3" max="3" width="55.7142857142857" style="3" customWidth="1"/>
    <col min="4" max="4" width="15.5714285714286" style="3" customWidth="1"/>
    <col min="5" max="5" width="15.8571428571429" style="3" customWidth="1"/>
    <col min="6" max="6" width="19.5714285714286" style="3" customWidth="1"/>
    <col min="7" max="7" width="11.5714285714286" style="3" customWidth="1"/>
    <col min="8" max="8" width="14" style="3" customWidth="1"/>
    <col min="9" max="9" width="17" style="3" customWidth="1"/>
    <col min="10" max="16384" width="9" style="3"/>
  </cols>
  <sheetData>
    <row r="1" ht="34.5" customHeight="1" spans="1:9">
      <c r="A1" s="4" t="s">
        <v>0</v>
      </c>
      <c r="B1" s="5" t="s">
        <v>1</v>
      </c>
      <c r="C1" s="6"/>
      <c r="D1" s="4" t="s">
        <v>2</v>
      </c>
      <c r="E1" s="7"/>
      <c r="F1" s="4"/>
      <c r="G1" s="4"/>
      <c r="H1" s="4" t="s">
        <v>3</v>
      </c>
      <c r="I1" s="53">
        <v>45608</v>
      </c>
    </row>
    <row r="2" ht="36" customHeight="1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9">
      <c r="A4" s="4" t="s">
        <v>13</v>
      </c>
      <c r="B4" s="9" t="s">
        <v>14</v>
      </c>
      <c r="C4" s="10" t="s">
        <v>15</v>
      </c>
      <c r="D4" s="11">
        <v>210</v>
      </c>
      <c r="E4" s="12">
        <v>30.28</v>
      </c>
      <c r="F4" s="12">
        <f t="shared" ref="F4:F6" si="0">I4*4+H4*9+G4*4</f>
        <v>299.21</v>
      </c>
      <c r="G4" s="12">
        <v>7.15</v>
      </c>
      <c r="H4" s="12">
        <v>11.49</v>
      </c>
      <c r="I4" s="12">
        <v>41.8</v>
      </c>
    </row>
    <row r="5" spans="1:9">
      <c r="A5" s="4"/>
      <c r="B5" s="13" t="s">
        <v>16</v>
      </c>
      <c r="C5" s="14" t="s">
        <v>17</v>
      </c>
      <c r="D5" s="15">
        <v>30</v>
      </c>
      <c r="E5" s="12">
        <v>2.25</v>
      </c>
      <c r="F5" s="12">
        <f t="shared" si="0"/>
        <v>70.48</v>
      </c>
      <c r="G5" s="12">
        <v>2.28</v>
      </c>
      <c r="H5" s="12">
        <v>0.24</v>
      </c>
      <c r="I5" s="12">
        <v>14.8</v>
      </c>
    </row>
    <row r="6" spans="1:9">
      <c r="A6" s="4"/>
      <c r="B6" s="9" t="s">
        <v>18</v>
      </c>
      <c r="C6" s="16" t="s">
        <v>19</v>
      </c>
      <c r="D6" s="11">
        <v>200</v>
      </c>
      <c r="E6" s="12">
        <v>6.08</v>
      </c>
      <c r="F6" s="12">
        <f t="shared" si="0"/>
        <v>84.02</v>
      </c>
      <c r="G6" s="12">
        <v>0.25</v>
      </c>
      <c r="H6" s="12">
        <v>0.02</v>
      </c>
      <c r="I6" s="12">
        <v>20.71</v>
      </c>
    </row>
    <row r="7" spans="1:9">
      <c r="A7" s="4"/>
      <c r="B7" s="17"/>
      <c r="C7" s="18" t="s">
        <v>20</v>
      </c>
      <c r="D7" s="19">
        <v>20</v>
      </c>
      <c r="E7" s="20">
        <v>10.12</v>
      </c>
      <c r="F7" s="12">
        <v>174.23</v>
      </c>
      <c r="G7" s="21">
        <v>2.12</v>
      </c>
      <c r="H7" s="21">
        <v>0.32</v>
      </c>
      <c r="I7" s="21">
        <v>25.69</v>
      </c>
    </row>
    <row r="8" s="1" customFormat="1" spans="1:9">
      <c r="A8" s="22" t="s">
        <v>21</v>
      </c>
      <c r="B8" s="23"/>
      <c r="C8" s="24"/>
      <c r="D8" s="25"/>
      <c r="E8" s="26"/>
      <c r="F8" s="27"/>
      <c r="G8" s="28"/>
      <c r="H8" s="28"/>
      <c r="I8" s="28"/>
    </row>
    <row r="9" spans="1:9">
      <c r="A9" s="4"/>
      <c r="B9" s="29" t="s">
        <v>22</v>
      </c>
      <c r="C9" s="30" t="s">
        <v>23</v>
      </c>
      <c r="D9" s="8">
        <v>60</v>
      </c>
      <c r="E9" s="31">
        <v>11.12</v>
      </c>
      <c r="F9" s="31">
        <v>12.84</v>
      </c>
      <c r="G9" s="11">
        <v>0.66</v>
      </c>
      <c r="H9" s="11">
        <v>0.12</v>
      </c>
      <c r="I9" s="11">
        <v>2.28</v>
      </c>
    </row>
    <row r="10" spans="1:9">
      <c r="A10" s="4"/>
      <c r="B10" s="32" t="s">
        <v>24</v>
      </c>
      <c r="C10" s="33" t="s">
        <v>25</v>
      </c>
      <c r="D10" s="34" t="s">
        <v>26</v>
      </c>
      <c r="E10" s="31">
        <v>17.04</v>
      </c>
      <c r="F10" s="31">
        <v>98.8</v>
      </c>
      <c r="G10" s="12">
        <v>2.6</v>
      </c>
      <c r="H10" s="12">
        <v>2</v>
      </c>
      <c r="I10" s="12">
        <v>17.6</v>
      </c>
    </row>
    <row r="11" spans="1:9">
      <c r="A11" s="4"/>
      <c r="B11" s="29" t="s">
        <v>27</v>
      </c>
      <c r="C11" s="30" t="s">
        <v>28</v>
      </c>
      <c r="D11" s="8">
        <v>100</v>
      </c>
      <c r="E11" s="31">
        <v>38.83</v>
      </c>
      <c r="F11" s="31">
        <v>209.33</v>
      </c>
      <c r="G11" s="12">
        <v>17.36</v>
      </c>
      <c r="H11" s="12">
        <v>11.53</v>
      </c>
      <c r="I11" s="12">
        <v>9.03</v>
      </c>
    </row>
    <row r="12" spans="1:9">
      <c r="A12" s="4"/>
      <c r="B12" s="9" t="s">
        <v>29</v>
      </c>
      <c r="C12" s="30" t="s">
        <v>30</v>
      </c>
      <c r="D12" s="8">
        <v>150</v>
      </c>
      <c r="E12" s="31">
        <v>9.71</v>
      </c>
      <c r="F12" s="31">
        <v>195.9</v>
      </c>
      <c r="G12" s="11">
        <v>2.98</v>
      </c>
      <c r="H12" s="12">
        <v>10.56</v>
      </c>
      <c r="I12" s="12">
        <v>18.12</v>
      </c>
    </row>
    <row r="13" spans="1:9">
      <c r="A13" s="4"/>
      <c r="B13" s="9" t="s">
        <v>31</v>
      </c>
      <c r="C13" s="30" t="s">
        <v>32</v>
      </c>
      <c r="D13" s="8">
        <v>200</v>
      </c>
      <c r="E13" s="31">
        <v>10.14</v>
      </c>
      <c r="F13" s="31">
        <v>112.61</v>
      </c>
      <c r="G13" s="12">
        <v>0.64</v>
      </c>
      <c r="H13" s="12">
        <v>0.25</v>
      </c>
      <c r="I13" s="12">
        <v>26.95</v>
      </c>
    </row>
    <row r="14" spans="1:9">
      <c r="A14" s="4"/>
      <c r="B14" s="29" t="s">
        <v>22</v>
      </c>
      <c r="C14" s="30" t="s">
        <v>17</v>
      </c>
      <c r="D14" s="11">
        <v>30</v>
      </c>
      <c r="E14" s="12">
        <v>2.25</v>
      </c>
      <c r="F14" s="12">
        <v>70.48</v>
      </c>
      <c r="G14" s="35">
        <v>2.28</v>
      </c>
      <c r="H14" s="35">
        <v>0.24</v>
      </c>
      <c r="I14" s="35">
        <v>14.8</v>
      </c>
    </row>
    <row r="15" spans="1:9">
      <c r="A15" s="4"/>
      <c r="B15" s="29" t="s">
        <v>22</v>
      </c>
      <c r="C15" s="30" t="s">
        <v>33</v>
      </c>
      <c r="D15" s="11">
        <v>30</v>
      </c>
      <c r="E15" s="12">
        <v>2.25</v>
      </c>
      <c r="F15" s="12">
        <v>63.57</v>
      </c>
      <c r="G15" s="35">
        <v>1.98</v>
      </c>
      <c r="H15" s="35">
        <v>0.33</v>
      </c>
      <c r="I15" s="35">
        <v>13.17</v>
      </c>
    </row>
    <row r="16" spans="1:9">
      <c r="A16" s="4"/>
      <c r="B16" s="32" t="s">
        <v>34</v>
      </c>
      <c r="C16" s="33" t="s">
        <v>35</v>
      </c>
      <c r="D16" s="34" t="s">
        <v>36</v>
      </c>
      <c r="E16" s="36">
        <v>32.93</v>
      </c>
      <c r="F16" s="12">
        <v>236.5</v>
      </c>
      <c r="G16" s="31">
        <v>9.1</v>
      </c>
      <c r="H16" s="31">
        <v>11.3</v>
      </c>
      <c r="I16" s="31">
        <v>24.6</v>
      </c>
    </row>
    <row r="17" spans="1:9">
      <c r="A17" s="4"/>
      <c r="B17" s="32"/>
      <c r="C17" s="33"/>
      <c r="D17" s="34"/>
      <c r="E17" s="37">
        <f>SUM(E4:E16)</f>
        <v>173</v>
      </c>
      <c r="F17" s="38">
        <f>SUM(F4:F16)</f>
        <v>1627.97</v>
      </c>
      <c r="G17" s="39">
        <f>SUM(G4:G16)</f>
        <v>49.4</v>
      </c>
      <c r="H17" s="39">
        <f>SUM(H4:H16)</f>
        <v>48.4</v>
      </c>
      <c r="I17" s="39">
        <f>SUM(I4:I16)</f>
        <v>229.55</v>
      </c>
    </row>
    <row r="18" s="2" customFormat="1" spans="1:9">
      <c r="A18" s="40"/>
      <c r="B18" s="41"/>
      <c r="C18" s="42"/>
      <c r="D18" s="43"/>
      <c r="E18" s="44"/>
      <c r="F18" s="45"/>
      <c r="G18" s="46"/>
      <c r="H18" s="46"/>
      <c r="I18" s="46"/>
    </row>
    <row r="19" spans="1:9">
      <c r="A19" s="4" t="s">
        <v>37</v>
      </c>
      <c r="B19" s="9" t="s">
        <v>14</v>
      </c>
      <c r="C19" s="10" t="s">
        <v>15</v>
      </c>
      <c r="D19" s="11">
        <v>210</v>
      </c>
      <c r="E19" s="12">
        <v>30.28</v>
      </c>
      <c r="F19" s="12">
        <f t="shared" ref="F19:F21" si="1">I19*4+H19*9+G19*4</f>
        <v>299.21</v>
      </c>
      <c r="G19" s="12">
        <v>7.15</v>
      </c>
      <c r="H19" s="12">
        <v>11.49</v>
      </c>
      <c r="I19" s="12">
        <v>41.8</v>
      </c>
    </row>
    <row r="20" spans="1:9">
      <c r="A20" s="4"/>
      <c r="B20" s="13" t="s">
        <v>16</v>
      </c>
      <c r="C20" s="14" t="s">
        <v>17</v>
      </c>
      <c r="D20" s="15">
        <v>30</v>
      </c>
      <c r="E20" s="12">
        <v>2.25</v>
      </c>
      <c r="F20" s="12">
        <f t="shared" si="1"/>
        <v>70.48</v>
      </c>
      <c r="G20" s="12">
        <v>2.28</v>
      </c>
      <c r="H20" s="12">
        <v>0.24</v>
      </c>
      <c r="I20" s="12">
        <v>14.8</v>
      </c>
    </row>
    <row r="21" s="1" customFormat="1" spans="1:9">
      <c r="A21" s="4"/>
      <c r="B21" s="9" t="s">
        <v>18</v>
      </c>
      <c r="C21" s="16" t="s">
        <v>19</v>
      </c>
      <c r="D21" s="11">
        <v>200</v>
      </c>
      <c r="E21" s="12">
        <v>6.08</v>
      </c>
      <c r="F21" s="12">
        <f t="shared" si="1"/>
        <v>84.02</v>
      </c>
      <c r="G21" s="12">
        <v>0.25</v>
      </c>
      <c r="H21" s="12">
        <v>0.02</v>
      </c>
      <c r="I21" s="12">
        <v>20.71</v>
      </c>
    </row>
    <row r="22" spans="1:9">
      <c r="A22" s="4"/>
      <c r="B22" s="17" t="s">
        <v>22</v>
      </c>
      <c r="C22" s="18" t="s">
        <v>38</v>
      </c>
      <c r="D22" s="19" t="s">
        <v>39</v>
      </c>
      <c r="E22" s="20">
        <v>16.52</v>
      </c>
      <c r="F22" s="12">
        <v>75.13</v>
      </c>
      <c r="G22" s="21">
        <v>16.26</v>
      </c>
      <c r="H22" s="21">
        <v>1.3</v>
      </c>
      <c r="I22" s="21">
        <v>0.2</v>
      </c>
    </row>
    <row r="23" spans="1:9">
      <c r="A23" s="4"/>
      <c r="B23" s="17"/>
      <c r="C23" s="18" t="s">
        <v>20</v>
      </c>
      <c r="D23" s="19">
        <v>25</v>
      </c>
      <c r="E23" s="20">
        <v>7.92</v>
      </c>
      <c r="F23" s="12">
        <v>169.1</v>
      </c>
      <c r="G23" s="21">
        <v>2.02</v>
      </c>
      <c r="H23" s="21">
        <v>0.32</v>
      </c>
      <c r="I23" s="21">
        <v>21.3</v>
      </c>
    </row>
    <row r="24" spans="1:9">
      <c r="A24" s="47" t="s">
        <v>40</v>
      </c>
      <c r="B24" s="47"/>
      <c r="C24" s="47"/>
      <c r="D24" s="47"/>
      <c r="E24" s="48"/>
      <c r="F24" s="48"/>
      <c r="G24" s="48"/>
      <c r="H24" s="48"/>
      <c r="I24" s="48"/>
    </row>
    <row r="25" spans="1:9">
      <c r="A25" s="4"/>
      <c r="B25" s="29" t="s">
        <v>22</v>
      </c>
      <c r="C25" s="30" t="s">
        <v>23</v>
      </c>
      <c r="D25" s="49">
        <v>100</v>
      </c>
      <c r="E25" s="36">
        <v>18.53</v>
      </c>
      <c r="F25" s="12">
        <f t="shared" ref="F25:F31" si="2">I25*4+H25*9+G25*4</f>
        <v>13.8333333333333</v>
      </c>
      <c r="G25" s="50">
        <v>0.783333333333333</v>
      </c>
      <c r="H25" s="50">
        <v>0.1</v>
      </c>
      <c r="I25" s="50">
        <v>2.45</v>
      </c>
    </row>
    <row r="26" spans="1:9">
      <c r="A26" s="4"/>
      <c r="B26" s="32" t="s">
        <v>24</v>
      </c>
      <c r="C26" s="33" t="s">
        <v>25</v>
      </c>
      <c r="D26" s="34" t="s">
        <v>41</v>
      </c>
      <c r="E26" s="36">
        <v>20.3</v>
      </c>
      <c r="F26" s="12">
        <f t="shared" si="2"/>
        <v>123.5</v>
      </c>
      <c r="G26" s="51">
        <v>3.25</v>
      </c>
      <c r="H26" s="51">
        <v>2.5</v>
      </c>
      <c r="I26" s="51">
        <v>22</v>
      </c>
    </row>
    <row r="27" spans="1:9">
      <c r="A27" s="4"/>
      <c r="B27" s="32" t="s">
        <v>27</v>
      </c>
      <c r="C27" s="33" t="s">
        <v>28</v>
      </c>
      <c r="D27" s="34">
        <v>100</v>
      </c>
      <c r="E27" s="36">
        <v>38.83</v>
      </c>
      <c r="F27" s="31">
        <v>209.33</v>
      </c>
      <c r="G27" s="12">
        <v>17.36</v>
      </c>
      <c r="H27" s="12">
        <v>11.53</v>
      </c>
      <c r="I27" s="12">
        <v>9.03</v>
      </c>
    </row>
    <row r="28" spans="1:9">
      <c r="A28" s="4"/>
      <c r="B28" s="32" t="s">
        <v>29</v>
      </c>
      <c r="C28" s="33" t="s">
        <v>30</v>
      </c>
      <c r="D28" s="34">
        <v>180</v>
      </c>
      <c r="E28" s="36">
        <v>11.65</v>
      </c>
      <c r="F28" s="12">
        <f t="shared" si="2"/>
        <v>127.332</v>
      </c>
      <c r="G28" s="51">
        <v>3.516</v>
      </c>
      <c r="H28" s="51">
        <v>2.964</v>
      </c>
      <c r="I28" s="51">
        <v>21.648</v>
      </c>
    </row>
    <row r="29" hidden="1" spans="1:9">
      <c r="A29" s="4"/>
      <c r="B29" s="32" t="s">
        <v>31</v>
      </c>
      <c r="C29" s="33" t="s">
        <v>32</v>
      </c>
      <c r="D29" s="34">
        <v>200</v>
      </c>
      <c r="E29" s="36">
        <v>9.96</v>
      </c>
      <c r="F29" s="12">
        <f t="shared" si="2"/>
        <v>112.61</v>
      </c>
      <c r="G29" s="51">
        <v>0.64</v>
      </c>
      <c r="H29" s="51">
        <v>0.25</v>
      </c>
      <c r="I29" s="51">
        <v>26.95</v>
      </c>
    </row>
    <row r="30" spans="1:9">
      <c r="A30" s="4"/>
      <c r="B30" s="32" t="s">
        <v>22</v>
      </c>
      <c r="C30" s="33" t="s">
        <v>17</v>
      </c>
      <c r="D30" s="34">
        <v>60</v>
      </c>
      <c r="E30" s="36">
        <v>4.5</v>
      </c>
      <c r="F30" s="12">
        <f t="shared" si="2"/>
        <v>70.48</v>
      </c>
      <c r="G30" s="51">
        <v>2.28</v>
      </c>
      <c r="H30" s="51">
        <v>0.24</v>
      </c>
      <c r="I30" s="51">
        <v>14.8</v>
      </c>
    </row>
    <row r="31" customHeight="1" spans="1:9">
      <c r="A31" s="4"/>
      <c r="B31" s="32" t="s">
        <v>22</v>
      </c>
      <c r="C31" s="33" t="s">
        <v>33</v>
      </c>
      <c r="D31" s="34">
        <v>30</v>
      </c>
      <c r="E31" s="36">
        <v>2.25</v>
      </c>
      <c r="F31" s="12">
        <f t="shared" si="2"/>
        <v>63.57</v>
      </c>
      <c r="G31" s="51">
        <v>1.98</v>
      </c>
      <c r="H31" s="51">
        <v>0.33</v>
      </c>
      <c r="I31" s="51">
        <v>13.17</v>
      </c>
    </row>
    <row r="32" spans="1:9">
      <c r="A32" s="47"/>
      <c r="B32" s="32" t="s">
        <v>34</v>
      </c>
      <c r="C32" s="33" t="s">
        <v>35</v>
      </c>
      <c r="D32" s="34" t="s">
        <v>36</v>
      </c>
      <c r="E32" s="36">
        <v>32.93</v>
      </c>
      <c r="F32" s="12">
        <v>236.5</v>
      </c>
      <c r="G32" s="51">
        <v>9.1</v>
      </c>
      <c r="H32" s="51">
        <v>11.3</v>
      </c>
      <c r="I32" s="51">
        <v>24.6</v>
      </c>
    </row>
    <row r="33" spans="1:9">
      <c r="A33" s="4"/>
      <c r="B33" s="32"/>
      <c r="C33" s="52"/>
      <c r="D33" s="34"/>
      <c r="E33" s="37">
        <f>SUM(E19:E32)</f>
        <v>202</v>
      </c>
      <c r="F33" s="38">
        <f>SUM(F19:F32)</f>
        <v>1655.09533333333</v>
      </c>
      <c r="G33" s="38">
        <f>SUM(G19:G32)</f>
        <v>66.8693333333333</v>
      </c>
      <c r="H33" s="38">
        <f>SUM(H19:H32)</f>
        <v>42.584</v>
      </c>
      <c r="I33" s="38">
        <f>SUM(I19:I32)</f>
        <v>233.458</v>
      </c>
    </row>
  </sheetData>
  <mergeCells count="1">
    <mergeCell ref="B1:C1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завтрак и обед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2024-11-13T09:21:32Z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7255C6CEDF28459F9FF9BB41A1148BD1_12</vt:lpwstr>
  </property>
  <property fmtid="{D5CDD505-2E9C-101B-9397-08002B2CF9AE}" pid="4" name="KSOProductBuildVer">
    <vt:lpwstr>1049-12.2.0.18607</vt:lpwstr>
  </property>
</Properties>
</file>