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definedNames>
    <definedName name="_xlnm.Print_Area" localSheetId="0">'1'!$A$1:$I$26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<sst xmlns="http://schemas.openxmlformats.org/spreadsheetml/2006/main" count="56" uniqueCount="38">
  <si>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</si>
  <si>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</si>
  <si>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</si>
  <si>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</si>
  <si>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</si>
  <si>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</si>
  <si>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</si>
  <si>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</si>
  <si>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</si>
  <si>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</si>
  <si>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</si>
  <si>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</si>
  <si>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</si>
  <si>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</si>
  <si>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160/04</t>
  </si>
  <si>
    <t>Суп молочный с макароныйми изделиями</t>
  </si>
  <si>
    <t>665/04</t>
  </si>
  <si>
    <t xml:space="preserve">Чай с сахаром </t>
  </si>
  <si>
    <t>ГОСТ</t>
  </si>
  <si>
    <t>Хлеб пшеничный</t>
  </si>
  <si>
    <t>ттк</t>
  </si>
  <si>
    <t>Пирожки печеные с мясом</t>
  </si>
  <si>
    <t>Обед 7-11 лет</t>
  </si>
  <si>
    <t>табл</t>
  </si>
  <si>
    <t>Овощи свежие порциями</t>
  </si>
  <si>
    <t>139/04</t>
  </si>
  <si>
    <t>Суп картофельный с бобовыми (горох)</t>
  </si>
  <si>
    <t xml:space="preserve">ттк </t>
  </si>
  <si>
    <t>Тефтели по-деревенски</t>
  </si>
  <si>
    <t>302/04</t>
  </si>
  <si>
    <t>Каша пшенная вязкая</t>
  </si>
  <si>
    <t>156/08</t>
  </si>
  <si>
    <t>Напиток лимонный</t>
  </si>
  <si>
    <t>Хлеб Дарницкий</t>
  </si>
  <si>
    <t>гост</t>
  </si>
  <si>
    <t>Фрукты свежие</t>
  </si>
  <si>
    <t>Обед 12 лет и старше</t>
  </si>
  <si>
    <t>Суп картофельный с бобовыми (горох) с мясом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</si>
</sst>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;@"/>
  </numFmts>
  <fonts count="22">
    <font>
      <sz val="11"/>
      <color theme="1"/>
      <name val="Calibri"/>
      <charset val="134"/>
      <scheme val="minor"/>
    </font>
    <font>
      <sz val="14"/>
      <color theme="1"/>
      <name val="Franklin Gothic Book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11" fillId="6" borderId="8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3" fillId="7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34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0" borderId="2" xfId="0" applyFont="1" applyBorder="1" applyAlignment="1" applyProtection="1">
      <protection locked="0"/>
    </xf>
    <xf numFmtId="49" fontId="1" fillId="2" borderId="3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2" borderId="3" xfId="0" applyFont="1" applyFill="1" applyBorder="1"/>
    <xf numFmtId="0" fontId="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" fillId="0" borderId="3" xfId="0" applyFont="1" applyBorder="1"/>
    <xf numFmtId="0" fontId="1" fillId="0" borderId="3" xfId="0" applyFont="1" applyBorder="1" applyAlignment="1">
      <alignment vertical="center"/>
    </xf>
    <xf numFmtId="0" fontId="1" fillId="3" borderId="3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Protection="1">
      <protection locked="0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2" fontId="1" fillId="0" borderId="3" xfId="64" applyNumberFormat="1" applyFont="1" applyBorder="1" applyAlignment="1">
      <alignment horizontal="center" vertical="center"/>
    </xf>
    <xf numFmtId="0" fontId="1" fillId="0" borderId="3" xfId="71" applyFont="1" applyBorder="1" applyAlignment="1">
      <alignment horizontal="right"/>
    </xf>
    <xf numFmtId="0" fontId="1" fillId="0" borderId="3" xfId="71" applyFont="1" applyBorder="1" applyAlignment="1"/>
    <xf numFmtId="0" fontId="1" fillId="0" borderId="3" xfId="71" applyFont="1" applyBorder="1" applyAlignment="1">
      <alignment horizontal="center" vertical="center"/>
    </xf>
    <xf numFmtId="2" fontId="1" fillId="0" borderId="3" xfId="72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/>
    </xf>
    <xf numFmtId="0" fontId="1" fillId="0" borderId="3" xfId="71" applyFont="1" applyBorder="1" applyAlignment="1">
      <alignment wrapText="1"/>
    </xf>
    <xf numFmtId="2" fontId="1" fillId="2" borderId="3" xfId="0" applyNumberFormat="1" applyFont="1" applyFill="1" applyBorder="1"/>
    <xf numFmtId="180" fontId="1" fillId="2" borderId="3" xfId="0" applyNumberFormat="1" applyFont="1" applyFill="1" applyBorder="1" applyProtection="1">
      <protection locked="0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  <pageSetUpPr fitToPage="1"/>
  </sheetPr>
  <dimension ref="A1:I26"/>
  <sheetViews>
    <sheetView tabSelected="1" zoomScale="75" zoomScaleNormal="75" workbookViewId="0">
      <selection activeCell="E30" sqref="E30"/>
    </sheetView>
  </sheetViews>
  <sheetFormatPr defaultColWidth="9" defaultRowHeight="18"/>
  <cols>
    <col min="1" max="1" width="16.2857142857143" style="2" customWidth="1"/>
    <col min="2" max="2" width="13.1428571428571" style="2" customWidth="1"/>
    <col min="3" max="3" width="59.7142857142857" style="2" customWidth="1"/>
    <col min="4" max="4" width="13.5714285714286" style="2" customWidth="1"/>
    <col min="5" max="5" width="14.8571428571429" style="2" customWidth="1"/>
    <col min="6" max="6" width="17.2857142857143" style="2" customWidth="1"/>
    <col min="7" max="7" width="11.5714285714286" style="2" customWidth="1"/>
    <col min="8" max="8" width="14" style="2" customWidth="1"/>
    <col min="9" max="9" width="19.7142857142857" style="2" customWidth="1"/>
    <col min="10" max="16384" width="9" style="2"/>
  </cols>
  <sheetData>
    <row r="1" ht="36" customHeight="1" spans="1:9">
      <c r="A1" s="2" t="s">
        <v>0</v>
      </c>
      <c r="B1" s="3" t="s">
        <v>1</v>
      </c>
      <c r="C1" s="4"/>
      <c r="D1" s="2" t="s">
        <v>2</v>
      </c>
      <c r="E1" s="5"/>
      <c r="H1" s="2" t="s">
        <v>3</v>
      </c>
      <c r="I1" s="33">
        <v>45603</v>
      </c>
    </row>
    <row r="2" spans="1:9">
      <c r="A2" s="6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</row>
    <row r="3" spans="1:9">
      <c r="A3" s="6"/>
      <c r="B3" s="6"/>
      <c r="C3" s="6"/>
      <c r="D3" s="6"/>
      <c r="E3" s="6"/>
      <c r="F3" s="6"/>
      <c r="G3" s="6"/>
      <c r="H3" s="6"/>
      <c r="I3" s="6"/>
    </row>
    <row r="4" spans="1:9">
      <c r="A4" s="7" t="s">
        <v>13</v>
      </c>
      <c r="B4" s="8" t="s">
        <v>14</v>
      </c>
      <c r="C4" s="9" t="s">
        <v>15</v>
      </c>
      <c r="D4" s="10">
        <v>250</v>
      </c>
      <c r="E4" s="11">
        <v>20.1</v>
      </c>
      <c r="F4" s="11">
        <f>I4*4+H4*9+G4*4</f>
        <v>201.37</v>
      </c>
      <c r="G4" s="11">
        <v>7.53</v>
      </c>
      <c r="H4" s="11">
        <v>8.57</v>
      </c>
      <c r="I4" s="11">
        <v>23.53</v>
      </c>
    </row>
    <row r="5" spans="1:9">
      <c r="A5" s="12"/>
      <c r="B5" s="8" t="s">
        <v>16</v>
      </c>
      <c r="C5" s="13" t="s">
        <v>17</v>
      </c>
      <c r="D5" s="10">
        <v>200</v>
      </c>
      <c r="E5" s="11">
        <v>3.22</v>
      </c>
      <c r="F5" s="11">
        <f t="shared" ref="F5:F6" si="0">I5*4+H5*9+G5*4</f>
        <v>112.61</v>
      </c>
      <c r="G5" s="11">
        <v>0.64</v>
      </c>
      <c r="H5" s="11">
        <v>0.25</v>
      </c>
      <c r="I5" s="11">
        <v>26.95</v>
      </c>
    </row>
    <row r="6" spans="1:9">
      <c r="A6" s="12"/>
      <c r="B6" s="14" t="s">
        <v>18</v>
      </c>
      <c r="C6" s="15" t="s">
        <v>19</v>
      </c>
      <c r="D6" s="16">
        <v>30</v>
      </c>
      <c r="E6" s="11">
        <v>2.25</v>
      </c>
      <c r="F6" s="11">
        <f t="shared" si="0"/>
        <v>70.48</v>
      </c>
      <c r="G6" s="11">
        <v>2.28</v>
      </c>
      <c r="H6" s="11">
        <v>0.24</v>
      </c>
      <c r="I6" s="11">
        <v>14.8</v>
      </c>
    </row>
    <row r="7" spans="1:9">
      <c r="A7" s="12"/>
      <c r="B7" s="8" t="s">
        <v>20</v>
      </c>
      <c r="C7" s="9" t="s">
        <v>21</v>
      </c>
      <c r="D7" s="10">
        <v>75</v>
      </c>
      <c r="E7" s="11">
        <v>25.87</v>
      </c>
      <c r="F7" s="11">
        <v>122.25</v>
      </c>
      <c r="G7" s="11">
        <v>2.36</v>
      </c>
      <c r="H7" s="11">
        <v>2.45</v>
      </c>
      <c r="I7" s="11">
        <v>22.69</v>
      </c>
    </row>
    <row r="8" s="1" customFormat="1" spans="1:9">
      <c r="A8" s="7" t="s">
        <v>22</v>
      </c>
      <c r="B8" s="17"/>
      <c r="C8" s="18"/>
      <c r="D8" s="19"/>
      <c r="E8" s="20"/>
      <c r="F8" s="21"/>
      <c r="G8" s="22"/>
      <c r="H8" s="22"/>
      <c r="I8" s="22"/>
    </row>
    <row r="9" spans="1:9">
      <c r="A9" s="12"/>
      <c r="B9" s="23" t="s">
        <v>23</v>
      </c>
      <c r="C9" s="24" t="s">
        <v>24</v>
      </c>
      <c r="D9" s="23">
        <v>60</v>
      </c>
      <c r="E9" s="25">
        <v>15.75</v>
      </c>
      <c r="F9" s="11">
        <f t="shared" ref="F9:F15" si="1">I9*4+H9*9+G9*4</f>
        <v>119.33</v>
      </c>
      <c r="G9" s="23">
        <v>0.78</v>
      </c>
      <c r="H9" s="23">
        <v>6.05</v>
      </c>
      <c r="I9" s="23">
        <v>15.44</v>
      </c>
    </row>
    <row r="10" spans="1:9">
      <c r="A10" s="12"/>
      <c r="B10" s="26" t="s">
        <v>25</v>
      </c>
      <c r="C10" s="27" t="s">
        <v>26</v>
      </c>
      <c r="D10" s="28">
        <v>200</v>
      </c>
      <c r="E10" s="25">
        <v>11.02</v>
      </c>
      <c r="F10" s="11">
        <f t="shared" si="1"/>
        <v>151.2</v>
      </c>
      <c r="G10" s="29">
        <v>5.4</v>
      </c>
      <c r="H10" s="29">
        <v>4.8</v>
      </c>
      <c r="I10" s="29">
        <v>21.6</v>
      </c>
    </row>
    <row r="11" spans="1:9">
      <c r="A11" s="12"/>
      <c r="B11" s="26" t="s">
        <v>27</v>
      </c>
      <c r="C11" s="27" t="s">
        <v>28</v>
      </c>
      <c r="D11" s="28">
        <v>100</v>
      </c>
      <c r="E11" s="25">
        <v>47.94</v>
      </c>
      <c r="F11" s="11">
        <f t="shared" si="1"/>
        <v>207.99</v>
      </c>
      <c r="G11" s="29">
        <v>8.28</v>
      </c>
      <c r="H11" s="29">
        <v>14.63</v>
      </c>
      <c r="I11" s="29">
        <v>10.8</v>
      </c>
    </row>
    <row r="12" spans="1:9">
      <c r="A12" s="12"/>
      <c r="B12" s="26" t="s">
        <v>29</v>
      </c>
      <c r="C12" s="27" t="s">
        <v>30</v>
      </c>
      <c r="D12" s="28">
        <v>150</v>
      </c>
      <c r="E12" s="25">
        <v>10.7</v>
      </c>
      <c r="F12" s="11">
        <f t="shared" si="1"/>
        <v>157.82</v>
      </c>
      <c r="G12" s="29">
        <v>4.28</v>
      </c>
      <c r="H12" s="29">
        <v>5.1</v>
      </c>
      <c r="I12" s="29">
        <v>23.7</v>
      </c>
    </row>
    <row r="13" spans="1:9">
      <c r="A13" s="12"/>
      <c r="B13" s="26" t="s">
        <v>31</v>
      </c>
      <c r="C13" s="27" t="s">
        <v>32</v>
      </c>
      <c r="D13" s="28">
        <v>200</v>
      </c>
      <c r="E13" s="25">
        <v>8.7</v>
      </c>
      <c r="F13" s="11">
        <f t="shared" si="1"/>
        <v>94.8</v>
      </c>
      <c r="G13" s="29">
        <v>0.19</v>
      </c>
      <c r="H13" s="29">
        <v>0.04</v>
      </c>
      <c r="I13" s="29">
        <v>23.42</v>
      </c>
    </row>
    <row r="14" spans="1:9">
      <c r="A14" s="12"/>
      <c r="B14" s="26" t="s">
        <v>20</v>
      </c>
      <c r="C14" s="27" t="s">
        <v>19</v>
      </c>
      <c r="D14" s="28">
        <v>30</v>
      </c>
      <c r="E14" s="25">
        <v>2.25</v>
      </c>
      <c r="F14" s="11">
        <f t="shared" si="1"/>
        <v>70.48</v>
      </c>
      <c r="G14" s="29">
        <v>2.28</v>
      </c>
      <c r="H14" s="29">
        <v>0.24</v>
      </c>
      <c r="I14" s="29">
        <v>14.8</v>
      </c>
    </row>
    <row r="15" spans="1:9">
      <c r="A15" s="12"/>
      <c r="B15" s="26" t="s">
        <v>20</v>
      </c>
      <c r="C15" s="27" t="s">
        <v>33</v>
      </c>
      <c r="D15" s="28">
        <v>30</v>
      </c>
      <c r="E15" s="25">
        <v>2.25</v>
      </c>
      <c r="F15" s="11">
        <f t="shared" si="1"/>
        <v>63.57</v>
      </c>
      <c r="G15" s="30">
        <v>1.98</v>
      </c>
      <c r="H15" s="30">
        <v>0.33</v>
      </c>
      <c r="I15" s="30">
        <v>13.17</v>
      </c>
    </row>
    <row r="16" spans="1:9">
      <c r="A16" s="12"/>
      <c r="B16" s="26" t="s">
        <v>34</v>
      </c>
      <c r="C16" s="27" t="s">
        <v>35</v>
      </c>
      <c r="D16" s="28">
        <v>100</v>
      </c>
      <c r="E16" s="25">
        <v>22.95</v>
      </c>
      <c r="F16" s="11">
        <v>86.6</v>
      </c>
      <c r="G16" s="30">
        <v>1</v>
      </c>
      <c r="H16" s="30">
        <v>0.2</v>
      </c>
      <c r="I16" s="30">
        <v>20.2</v>
      </c>
    </row>
    <row r="17" spans="1:9">
      <c r="A17" s="12"/>
      <c r="B17" s="26"/>
      <c r="C17" s="31"/>
      <c r="D17" s="28"/>
      <c r="E17" s="25"/>
      <c r="F17" s="11"/>
      <c r="G17" s="30"/>
      <c r="H17" s="30"/>
      <c r="I17" s="30"/>
    </row>
    <row r="18" s="1" customFormat="1" spans="1:9">
      <c r="A18" s="7" t="s">
        <v>36</v>
      </c>
      <c r="B18" s="7"/>
      <c r="C18" s="7"/>
      <c r="D18" s="7"/>
      <c r="E18" s="32"/>
      <c r="F18" s="32"/>
      <c r="G18" s="32"/>
      <c r="H18" s="32"/>
      <c r="I18" s="32"/>
    </row>
    <row r="19" spans="1:9">
      <c r="A19" s="12"/>
      <c r="B19" s="23" t="s">
        <v>23</v>
      </c>
      <c r="C19" s="24" t="s">
        <v>24</v>
      </c>
      <c r="D19" s="23">
        <v>100</v>
      </c>
      <c r="E19" s="25">
        <v>26.25</v>
      </c>
      <c r="F19" s="11">
        <f>F9/0.6</f>
        <v>198.883333333333</v>
      </c>
      <c r="G19" s="11">
        <f>G9/0.6</f>
        <v>1.3</v>
      </c>
      <c r="H19" s="11">
        <f>H9/0.6</f>
        <v>10.0833333333333</v>
      </c>
      <c r="I19" s="11">
        <f>I9/0.6</f>
        <v>25.7333333333333</v>
      </c>
    </row>
    <row r="20" spans="1:9">
      <c r="A20" s="12"/>
      <c r="B20" s="26" t="s">
        <v>25</v>
      </c>
      <c r="C20" s="27" t="s">
        <v>37</v>
      </c>
      <c r="D20" s="28">
        <v>250</v>
      </c>
      <c r="E20" s="25">
        <v>13.77</v>
      </c>
      <c r="F20" s="11">
        <f t="shared" ref="F20:F25" si="2">I20*4+H20*9+G20*4</f>
        <v>189</v>
      </c>
      <c r="G20" s="29">
        <v>6.75</v>
      </c>
      <c r="H20" s="29">
        <v>6</v>
      </c>
      <c r="I20" s="29">
        <v>27</v>
      </c>
    </row>
    <row r="21" spans="1:9">
      <c r="A21" s="12"/>
      <c r="B21" s="26" t="s">
        <v>27</v>
      </c>
      <c r="C21" s="27" t="s">
        <v>28</v>
      </c>
      <c r="D21" s="28">
        <v>100</v>
      </c>
      <c r="E21" s="25">
        <v>47.94</v>
      </c>
      <c r="F21" s="11">
        <f t="shared" si="2"/>
        <v>271.99</v>
      </c>
      <c r="G21" s="29">
        <v>18.28</v>
      </c>
      <c r="H21" s="29">
        <v>14.63</v>
      </c>
      <c r="I21" s="29">
        <v>16.8</v>
      </c>
    </row>
    <row r="22" spans="1:9">
      <c r="A22" s="12"/>
      <c r="B22" s="26" t="s">
        <v>29</v>
      </c>
      <c r="C22" s="27" t="s">
        <v>30</v>
      </c>
      <c r="D22" s="28">
        <v>180</v>
      </c>
      <c r="E22" s="25">
        <v>12.84</v>
      </c>
      <c r="F22" s="11">
        <f t="shared" si="2"/>
        <v>189.384</v>
      </c>
      <c r="G22" s="29">
        <v>5.136</v>
      </c>
      <c r="H22" s="29">
        <v>6.12</v>
      </c>
      <c r="I22" s="29">
        <v>28.44</v>
      </c>
    </row>
    <row r="23" spans="1:9">
      <c r="A23" s="12"/>
      <c r="B23" s="26" t="s">
        <v>31</v>
      </c>
      <c r="C23" s="27" t="s">
        <v>32</v>
      </c>
      <c r="D23" s="28">
        <v>200</v>
      </c>
      <c r="E23" s="25">
        <v>8.7</v>
      </c>
      <c r="F23" s="11">
        <v>94.8</v>
      </c>
      <c r="G23" s="29">
        <v>0.19</v>
      </c>
      <c r="H23" s="29">
        <v>0.04</v>
      </c>
      <c r="I23" s="29">
        <v>23.42</v>
      </c>
    </row>
    <row r="24" spans="1:9">
      <c r="A24" s="12"/>
      <c r="B24" s="26" t="s">
        <v>20</v>
      </c>
      <c r="C24" s="27" t="s">
        <v>19</v>
      </c>
      <c r="D24" s="28">
        <v>60</v>
      </c>
      <c r="E24" s="25">
        <v>4.5</v>
      </c>
      <c r="F24" s="11">
        <f t="shared" si="2"/>
        <v>140.96</v>
      </c>
      <c r="G24" s="29">
        <v>4.56</v>
      </c>
      <c r="H24" s="29">
        <v>0.48</v>
      </c>
      <c r="I24" s="29">
        <v>29.6</v>
      </c>
    </row>
    <row r="25" spans="1:9">
      <c r="A25" s="12"/>
      <c r="B25" s="26" t="s">
        <v>20</v>
      </c>
      <c r="C25" s="27" t="s">
        <v>33</v>
      </c>
      <c r="D25" s="28">
        <v>30</v>
      </c>
      <c r="E25" s="25">
        <v>2.25</v>
      </c>
      <c r="F25" s="11">
        <f t="shared" si="2"/>
        <v>63.57</v>
      </c>
      <c r="G25" s="29">
        <v>1.98</v>
      </c>
      <c r="H25" s="29">
        <v>0.33</v>
      </c>
      <c r="I25" s="29">
        <v>13.17</v>
      </c>
    </row>
    <row r="26" spans="1:9">
      <c r="A26" s="12"/>
      <c r="B26" s="26" t="s">
        <v>34</v>
      </c>
      <c r="C26" s="27" t="s">
        <v>35</v>
      </c>
      <c r="D26" s="28">
        <v>150</v>
      </c>
      <c r="E26" s="25">
        <v>34.31</v>
      </c>
      <c r="F26" s="11">
        <v>129.9</v>
      </c>
      <c r="G26" s="29">
        <v>1.5</v>
      </c>
      <c r="H26" s="29">
        <v>0.3</v>
      </c>
      <c r="I26" s="29">
        <v>30.3</v>
      </c>
    </row>
  </sheetData>
  <mergeCells count="1">
    <mergeCell ref="B1:C1"/>
  </mergeCells>
  <pageMargins left="0.25" right="0.25" top="0.75" bottom="0.75" header="0.3" footer="0.3"/>
  <pageSetup paperSize="9" scale="57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B8FF10A5-246B-40B0-8379-5DADB07CBE15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/>
</ds:datastoreItem>
</file>

<file path=customXml/itemProps3.xml><?xml version="1.0" encoding="utf-8"?>
<ds:datastoreItem xmlns:ds="http://schemas.openxmlformats.org/officeDocument/2006/customXml" ds:itemID="{D081CF3E-7F53-4C9A-B6ED-C741880C76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2022-09-01T12:44:00Z</cp:lastPrinted>
  <dcterms:modified xsi:type="dcterms:W3CDTF">2024-11-06T12:28:01Z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69997A6811C64454A03540C9F534F333_12</vt:lpwstr>
  </property>
  <property fmtid="{D5CDD505-2E9C-101B-9397-08002B2CF9AE}" pid="4" name="KSOProductBuildVer">
    <vt:lpwstr>1049-12.2.0.18607</vt:lpwstr>
  </property>
</Properties>
</file>