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<sst xmlns="http://schemas.openxmlformats.org/spreadsheetml/2006/main" count="65" uniqueCount="40">
  <si>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</si>
  <si>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</si>
  <si>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</si>
  <si>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</si>
  <si>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</si>
  <si>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</si>
  <si>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</si>
  <si>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</si>
  <si>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</si>
  <si>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</si>
  <si>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</si>
  <si>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</si>
  <si>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</si>
  <si>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</si>
  <si>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98/08</t>
  </si>
  <si>
    <t>Макароны с сыром</t>
  </si>
  <si>
    <t>628/04</t>
  </si>
  <si>
    <t xml:space="preserve">Чай с сахаром </t>
  </si>
  <si>
    <t>ГОСТ</t>
  </si>
  <si>
    <t>Фрукты свежие</t>
  </si>
  <si>
    <t>Хлеб пшеничный</t>
  </si>
  <si>
    <t>Обед 7-11 лет</t>
  </si>
  <si>
    <t>74/04</t>
  </si>
  <si>
    <t>Икра овощная пром.пр.</t>
  </si>
  <si>
    <t>139/04</t>
  </si>
  <si>
    <t>Суп картофельный с бобовыми (горох)</t>
  </si>
  <si>
    <t>75/08</t>
  </si>
  <si>
    <t>Котлета детская</t>
  </si>
  <si>
    <t>302/04</t>
  </si>
  <si>
    <t>Каша пшенная вязкая</t>
  </si>
  <si>
    <t>ттк</t>
  </si>
  <si>
    <t>Напиток ягодный</t>
  </si>
  <si>
    <t>РКС</t>
  </si>
  <si>
    <t xml:space="preserve">Сдоба с повидлом </t>
  </si>
  <si>
    <t>Хлеб дарницкий</t>
  </si>
  <si>
    <t>Завтрак 12 лет и старше</t>
  </si>
  <si>
    <t>685/04</t>
  </si>
  <si>
    <t>Чай с сахаром</t>
  </si>
  <si>
    <t>Обед 12 лет и старше</t>
  </si>
  <si>
    <t xml:space="preserve">Каша пшенная вязкая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</si>
</sst>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49">
    <xf numFmtId="0" fontId="0" fillId="0" borderId="0" xfId="0"/>
    <xf numFmtId="0" fontId="1" fillId="0" borderId="1" xfId="49" applyFont="1" applyBorder="1"/>
    <xf numFmtId="0" fontId="1" fillId="2" borderId="1" xfId="49" applyFont="1" applyFill="1" applyBorder="1" applyAlignment="1" applyProtection="1">
      <protection locked="0"/>
    </xf>
    <xf numFmtId="0" fontId="1" fillId="0" borderId="1" xfId="49" applyFont="1" applyBorder="1" applyAlignment="1" applyProtection="1">
      <protection locked="0"/>
    </xf>
    <xf numFmtId="49" fontId="1" fillId="2" borderId="1" xfId="49" applyNumberFormat="1" applyFont="1" applyFill="1" applyBorder="1" applyProtection="1">
      <protection locked="0"/>
    </xf>
    <xf numFmtId="0" fontId="1" fillId="0" borderId="1" xfId="49" applyFont="1" applyBorder="1" applyAlignment="1">
      <alignment horizontal="center"/>
    </xf>
    <xf numFmtId="0" fontId="1" fillId="2" borderId="1" xfId="49" applyFont="1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3" xfId="49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49" applyFont="1" applyBorder="1"/>
    <xf numFmtId="2" fontId="1" fillId="0" borderId="1" xfId="49" applyNumberFormat="1" applyFont="1" applyBorder="1" applyAlignment="1">
      <alignment horizontal="center" vertical="center"/>
    </xf>
    <xf numFmtId="2" fontId="1" fillId="0" borderId="4" xfId="5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2" fillId="0" borderId="3" xfId="5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1" fillId="2" borderId="1" xfId="49" applyFont="1" applyFill="1" applyBorder="1" applyProtection="1">
      <protection locked="0"/>
    </xf>
    <xf numFmtId="0" fontId="1" fillId="2" borderId="1" xfId="49" applyFont="1" applyFill="1" applyBorder="1" applyAlignment="1" applyProtection="1">
      <alignment wrapText="1"/>
      <protection locked="0"/>
    </xf>
    <xf numFmtId="1" fontId="1" fillId="2" borderId="1" xfId="49" applyNumberFormat="1" applyFont="1" applyFill="1" applyBorder="1" applyProtection="1">
      <protection locked="0"/>
    </xf>
    <xf numFmtId="2" fontId="1" fillId="2" borderId="1" xfId="49" applyNumberFormat="1" applyFont="1" applyFill="1" applyBorder="1" applyAlignment="1" applyProtection="1">
      <alignment horizontal="center"/>
      <protection locked="0"/>
    </xf>
    <xf numFmtId="2" fontId="1" fillId="2" borderId="1" xfId="49" applyNumberFormat="1" applyFont="1" applyFill="1" applyBorder="1" applyAlignment="1">
      <alignment horizontal="center" vertical="center"/>
    </xf>
    <xf numFmtId="2" fontId="1" fillId="2" borderId="1" xfId="49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2" fontId="1" fillId="0" borderId="1" xfId="51" applyNumberFormat="1" applyFont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5" xfId="52" applyFont="1" applyBorder="1" applyAlignment="1">
      <alignment horizontal="right"/>
    </xf>
    <xf numFmtId="0" fontId="1" fillId="0" borderId="1" xfId="52" applyFont="1" applyBorder="1" applyAlignment="1"/>
    <xf numFmtId="1" fontId="2" fillId="0" borderId="1" xfId="52" applyNumberFormat="1" applyFont="1" applyBorder="1" applyAlignment="1">
      <alignment horizontal="center" vertical="center"/>
    </xf>
    <xf numFmtId="2" fontId="2" fillId="0" borderId="1" xfId="51" applyNumberFormat="1" applyFont="1" applyBorder="1" applyAlignment="1">
      <alignment horizontal="center" vertical="center"/>
    </xf>
    <xf numFmtId="2" fontId="2" fillId="0" borderId="1" xfId="49" applyNumberFormat="1" applyFont="1" applyBorder="1" applyAlignment="1">
      <alignment horizontal="center" vertical="center"/>
    </xf>
    <xf numFmtId="2" fontId="2" fillId="0" borderId="1" xfId="53" applyNumberFormat="1" applyFont="1" applyBorder="1" applyAlignment="1">
      <alignment horizontal="center" vertical="center"/>
    </xf>
    <xf numFmtId="0" fontId="1" fillId="2" borderId="5" xfId="52" applyFont="1" applyFill="1" applyBorder="1" applyAlignment="1">
      <alignment horizontal="right"/>
    </xf>
    <xf numFmtId="0" fontId="1" fillId="2" borderId="1" xfId="52" applyFont="1" applyFill="1" applyBorder="1" applyAlignment="1">
      <alignment wrapText="1"/>
    </xf>
    <xf numFmtId="0" fontId="1" fillId="2" borderId="1" xfId="52" applyFont="1" applyFill="1" applyBorder="1" applyAlignment="1">
      <alignment horizontal="center" vertical="center"/>
    </xf>
    <xf numFmtId="2" fontId="1" fillId="2" borderId="1" xfId="51" applyNumberFormat="1" applyFont="1" applyFill="1" applyBorder="1" applyAlignment="1">
      <alignment horizontal="center" vertical="center"/>
    </xf>
    <xf numFmtId="2" fontId="1" fillId="2" borderId="1" xfId="49" applyNumberFormat="1" applyFont="1" applyFill="1" applyBorder="1" applyAlignment="1">
      <alignment horizontal="center"/>
    </xf>
    <xf numFmtId="2" fontId="2" fillId="0" borderId="1" xfId="49" applyNumberFormat="1" applyFont="1" applyBorder="1" applyAlignment="1">
      <alignment horizontal="center"/>
    </xf>
    <xf numFmtId="2" fontId="1" fillId="2" borderId="1" xfId="49" applyNumberFormat="1" applyFont="1" applyFill="1" applyBorder="1"/>
    <xf numFmtId="0" fontId="1" fillId="0" borderId="0" xfId="49" applyFont="1"/>
    <xf numFmtId="0" fontId="3" fillId="0" borderId="0" xfId="0" applyFont="1"/>
    <xf numFmtId="180" fontId="1" fillId="2" borderId="1" xfId="49" applyNumberFormat="1" applyFont="1" applyFill="1" applyBorder="1" applyProtection="1">
      <protection locked="0"/>
    </xf>
    <xf numFmtId="0" fontId="1" fillId="0" borderId="0" xfId="0" applyFont="1" applyFill="1" applyAlignment="1"/>
  </cellXfs>
  <cellStyles count="54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31" xfId="49"/>
    <cellStyle name="Обычный 35" xfId="50"/>
    <cellStyle name="Обычный 24" xfId="51"/>
    <cellStyle name="Обычный 30" xfId="52"/>
    <cellStyle name="Обычный 3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workbookViewId="0">
      <selection activeCell="C14" sqref="C14"/>
    </sheetView>
  </sheetViews>
  <sheetFormatPr defaultColWidth="9" defaultRowHeight="15"/>
  <cols>
    <col min="1" max="1" width="12.1428571428571" customWidth="1"/>
    <col min="2" max="2" width="15" customWidth="1"/>
    <col min="3" max="3" width="21.4285714285714" customWidth="1"/>
    <col min="6" max="6" width="11.2857142857143"/>
    <col min="9" max="9" width="13.7142857142857"/>
  </cols>
  <sheetData>
    <row r="1" spans="1:13">
      <c r="A1" s="1" t="s">
        <v>0</v>
      </c>
      <c r="B1" s="2" t="s">
        <v>1</v>
      </c>
      <c r="C1" s="3"/>
      <c r="D1" s="1" t="s">
        <v>2</v>
      </c>
      <c r="E1" s="4"/>
      <c r="F1" s="1"/>
      <c r="G1" s="1"/>
      <c r="H1" s="1" t="s">
        <v>3</v>
      </c>
      <c r="I1" s="47">
        <v>45586</v>
      </c>
      <c r="J1" s="48"/>
      <c r="K1" s="48"/>
      <c r="L1" s="46"/>
      <c r="M1" s="46"/>
    </row>
    <row r="2" spans="1:13">
      <c r="A2" s="1"/>
      <c r="B2" s="1"/>
      <c r="C2" s="1"/>
      <c r="D2" s="1"/>
      <c r="E2" s="1"/>
      <c r="F2" s="1"/>
      <c r="G2" s="1"/>
      <c r="H2" s="1"/>
      <c r="I2" s="1"/>
      <c r="J2" s="48"/>
      <c r="K2" s="48"/>
      <c r="L2" s="46"/>
      <c r="M2" s="46"/>
    </row>
    <row r="3" spans="1:13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8"/>
      <c r="K3" s="48"/>
      <c r="L3" s="46"/>
      <c r="M3" s="46"/>
    </row>
    <row r="4" spans="1:13">
      <c r="A4" s="5"/>
      <c r="B4" s="5"/>
      <c r="C4" s="5"/>
      <c r="D4" s="5"/>
      <c r="E4" s="5"/>
      <c r="F4" s="5"/>
      <c r="G4" s="5"/>
      <c r="H4" s="5"/>
      <c r="I4" s="5"/>
      <c r="J4" s="48"/>
      <c r="K4" s="48"/>
      <c r="L4" s="46"/>
      <c r="M4" s="46"/>
    </row>
    <row r="5" spans="1:13">
      <c r="A5" s="6" t="s">
        <v>13</v>
      </c>
      <c r="B5" s="7" t="s">
        <v>14</v>
      </c>
      <c r="C5" s="8" t="s">
        <v>15</v>
      </c>
      <c r="D5" s="9">
        <v>200</v>
      </c>
      <c r="E5" s="10">
        <v>33.51</v>
      </c>
      <c r="F5" s="11">
        <v>360.336</v>
      </c>
      <c r="G5" s="11">
        <v>11.36</v>
      </c>
      <c r="H5" s="11">
        <v>18.704</v>
      </c>
      <c r="I5" s="11">
        <v>36.64</v>
      </c>
      <c r="J5" s="48"/>
      <c r="K5" s="48"/>
      <c r="L5" s="46"/>
      <c r="M5" s="46"/>
    </row>
    <row r="6" spans="1:13">
      <c r="A6" s="12"/>
      <c r="B6" s="7" t="s">
        <v>16</v>
      </c>
      <c r="C6" s="8" t="s">
        <v>17</v>
      </c>
      <c r="D6" s="9">
        <v>200</v>
      </c>
      <c r="E6" s="13">
        <v>3.6</v>
      </c>
      <c r="F6" s="11">
        <v>82.96</v>
      </c>
      <c r="G6" s="11">
        <v>0.18</v>
      </c>
      <c r="H6" s="11">
        <v>0.04</v>
      </c>
      <c r="I6" s="11">
        <v>20.47</v>
      </c>
      <c r="J6" s="48"/>
      <c r="K6" s="48"/>
      <c r="L6" s="46"/>
      <c r="M6" s="46"/>
    </row>
    <row r="7" spans="1:13">
      <c r="A7" s="12"/>
      <c r="B7" s="7" t="s">
        <v>18</v>
      </c>
      <c r="C7" s="8" t="s">
        <v>19</v>
      </c>
      <c r="D7" s="9">
        <v>100</v>
      </c>
      <c r="E7" s="13">
        <v>26.12</v>
      </c>
      <c r="F7" s="11">
        <v>55.53</v>
      </c>
      <c r="G7" s="11">
        <v>1.32</v>
      </c>
      <c r="H7" s="11">
        <v>0.29</v>
      </c>
      <c r="I7" s="11">
        <v>11.91</v>
      </c>
      <c r="J7" s="48"/>
      <c r="K7" s="48"/>
      <c r="L7" s="46"/>
      <c r="M7" s="46"/>
    </row>
    <row r="8" spans="1:13">
      <c r="A8" s="12"/>
      <c r="B8" s="7" t="s">
        <v>18</v>
      </c>
      <c r="C8" s="8" t="s">
        <v>20</v>
      </c>
      <c r="D8" s="9">
        <v>40</v>
      </c>
      <c r="E8" s="14">
        <v>2.25</v>
      </c>
      <c r="F8" s="11">
        <v>93.9733333333333</v>
      </c>
      <c r="G8" s="11">
        <v>3.04</v>
      </c>
      <c r="H8" s="11">
        <v>0.32</v>
      </c>
      <c r="I8" s="11">
        <v>19.7333333333333</v>
      </c>
      <c r="J8" s="48"/>
      <c r="K8" s="48"/>
      <c r="L8" s="46"/>
      <c r="M8" s="46"/>
    </row>
    <row r="9" spans="1:13">
      <c r="A9" s="12"/>
      <c r="B9" s="15"/>
      <c r="C9" s="8"/>
      <c r="D9" s="16">
        <f t="shared" ref="D9:I9" si="0">SUM(D5:D8)</f>
        <v>540</v>
      </c>
      <c r="E9" s="17"/>
      <c r="F9" s="18">
        <f t="shared" si="0"/>
        <v>592.799333333333</v>
      </c>
      <c r="G9" s="18">
        <f t="shared" si="0"/>
        <v>15.9</v>
      </c>
      <c r="H9" s="18">
        <f t="shared" si="0"/>
        <v>19.354</v>
      </c>
      <c r="I9" s="18">
        <f t="shared" si="0"/>
        <v>88.7533333333333</v>
      </c>
      <c r="J9" s="48"/>
      <c r="K9" s="48"/>
      <c r="L9" s="46"/>
      <c r="M9" s="46"/>
    </row>
    <row r="10" spans="1:13">
      <c r="A10" s="6" t="s">
        <v>21</v>
      </c>
      <c r="B10" s="19"/>
      <c r="C10" s="20"/>
      <c r="D10" s="21"/>
      <c r="E10" s="22"/>
      <c r="F10" s="23"/>
      <c r="G10" s="24"/>
      <c r="H10" s="24"/>
      <c r="I10" s="24"/>
      <c r="J10" s="48"/>
      <c r="K10" s="48"/>
      <c r="L10" s="46"/>
      <c r="M10" s="46"/>
    </row>
    <row r="11" spans="1:13">
      <c r="A11" s="12"/>
      <c r="B11" s="25" t="s">
        <v>22</v>
      </c>
      <c r="C11" s="8" t="s">
        <v>23</v>
      </c>
      <c r="D11" s="26">
        <v>60</v>
      </c>
      <c r="E11" s="27">
        <v>13.76</v>
      </c>
      <c r="F11" s="11">
        <v>42.25</v>
      </c>
      <c r="G11" s="11">
        <v>0.95</v>
      </c>
      <c r="H11" s="28">
        <v>2.93</v>
      </c>
      <c r="I11" s="11">
        <v>3.02</v>
      </c>
      <c r="J11" s="48"/>
      <c r="K11" s="48"/>
      <c r="L11" s="46"/>
      <c r="M11" s="46"/>
    </row>
    <row r="12" ht="30" spans="1:13">
      <c r="A12" s="12"/>
      <c r="B12" s="25" t="s">
        <v>24</v>
      </c>
      <c r="C12" s="29" t="s">
        <v>25</v>
      </c>
      <c r="D12" s="26">
        <v>200</v>
      </c>
      <c r="E12" s="27">
        <v>9.55</v>
      </c>
      <c r="F12" s="11">
        <v>151.2</v>
      </c>
      <c r="G12" s="11">
        <v>5.4</v>
      </c>
      <c r="H12" s="28">
        <v>4.8</v>
      </c>
      <c r="I12" s="11">
        <v>21.6</v>
      </c>
      <c r="J12" s="48"/>
      <c r="K12" s="48"/>
      <c r="L12" s="46"/>
      <c r="M12" s="46"/>
    </row>
    <row r="13" spans="1:13">
      <c r="A13" s="12"/>
      <c r="B13" s="7" t="s">
        <v>26</v>
      </c>
      <c r="C13" s="30" t="s">
        <v>27</v>
      </c>
      <c r="D13" s="26">
        <v>90</v>
      </c>
      <c r="E13" s="27">
        <v>48.29</v>
      </c>
      <c r="F13" s="11">
        <v>181.51</v>
      </c>
      <c r="G13" s="11">
        <v>13.58</v>
      </c>
      <c r="H13" s="28">
        <v>10.11</v>
      </c>
      <c r="I13" s="11">
        <v>9.05</v>
      </c>
      <c r="J13" s="48"/>
      <c r="K13" s="48"/>
      <c r="L13" s="46"/>
      <c r="M13" s="46"/>
    </row>
    <row r="14" spans="1:13">
      <c r="A14" s="12"/>
      <c r="B14" s="7" t="s">
        <v>28</v>
      </c>
      <c r="C14" s="8" t="s">
        <v>29</v>
      </c>
      <c r="D14" s="26">
        <v>150</v>
      </c>
      <c r="E14" s="27">
        <v>8.97</v>
      </c>
      <c r="F14" s="11">
        <v>157.82</v>
      </c>
      <c r="G14" s="11">
        <v>4.28</v>
      </c>
      <c r="H14" s="11">
        <v>5.1</v>
      </c>
      <c r="I14" s="11">
        <v>23.7</v>
      </c>
      <c r="J14" s="48"/>
      <c r="K14" s="48"/>
      <c r="L14" s="46"/>
      <c r="M14" s="46"/>
    </row>
    <row r="15" spans="1:13">
      <c r="A15" s="12"/>
      <c r="B15" s="7" t="s">
        <v>30</v>
      </c>
      <c r="C15" s="8" t="s">
        <v>31</v>
      </c>
      <c r="D15" s="26">
        <v>200</v>
      </c>
      <c r="E15" s="27">
        <v>8.68</v>
      </c>
      <c r="F15" s="11">
        <v>94.5</v>
      </c>
      <c r="G15" s="11">
        <v>0.1</v>
      </c>
      <c r="H15" s="11">
        <v>0.1</v>
      </c>
      <c r="I15" s="11">
        <v>23.3</v>
      </c>
      <c r="J15" s="48"/>
      <c r="K15" s="48"/>
      <c r="L15" s="46"/>
      <c r="M15" s="46"/>
    </row>
    <row r="16" spans="1:13">
      <c r="A16" s="12"/>
      <c r="B16" s="25" t="s">
        <v>32</v>
      </c>
      <c r="C16" s="31" t="s">
        <v>33</v>
      </c>
      <c r="D16" s="9">
        <v>100</v>
      </c>
      <c r="E16" s="27">
        <v>13.77</v>
      </c>
      <c r="F16" s="28">
        <v>234.97</v>
      </c>
      <c r="G16" s="11">
        <v>6.13</v>
      </c>
      <c r="H16" s="11">
        <v>2.77</v>
      </c>
      <c r="I16" s="11">
        <v>46.38</v>
      </c>
      <c r="J16" s="48"/>
      <c r="K16" s="48"/>
      <c r="L16" s="46"/>
      <c r="M16" s="46"/>
    </row>
    <row r="17" spans="1:13">
      <c r="A17" s="12"/>
      <c r="B17" s="7" t="s">
        <v>18</v>
      </c>
      <c r="C17" s="8" t="s">
        <v>20</v>
      </c>
      <c r="D17" s="9">
        <v>30</v>
      </c>
      <c r="E17" s="27">
        <v>2.25</v>
      </c>
      <c r="F17" s="11">
        <v>70.48</v>
      </c>
      <c r="G17" s="11">
        <v>2.28</v>
      </c>
      <c r="H17" s="11">
        <v>0.24</v>
      </c>
      <c r="I17" s="11">
        <v>14.8</v>
      </c>
      <c r="J17" s="48"/>
      <c r="K17" s="48"/>
      <c r="L17" s="46"/>
      <c r="M17" s="46"/>
    </row>
    <row r="18" spans="1:13">
      <c r="A18" s="12"/>
      <c r="B18" s="7" t="s">
        <v>18</v>
      </c>
      <c r="C18" s="8" t="s">
        <v>34</v>
      </c>
      <c r="D18" s="9">
        <v>30</v>
      </c>
      <c r="E18" s="27">
        <v>2.25</v>
      </c>
      <c r="F18" s="11">
        <v>63.57</v>
      </c>
      <c r="G18" s="11">
        <v>1.98</v>
      </c>
      <c r="H18" s="11">
        <v>0.33</v>
      </c>
      <c r="I18" s="11">
        <v>13.17</v>
      </c>
      <c r="J18" s="48"/>
      <c r="K18" s="48"/>
      <c r="L18" s="46"/>
      <c r="M18" s="46"/>
    </row>
    <row r="19" spans="1:13">
      <c r="A19" s="6"/>
      <c r="B19" s="32"/>
      <c r="C19" s="33"/>
      <c r="D19" s="34">
        <f t="shared" ref="D19:I19" si="1">SUM(D11:D18)</f>
        <v>860</v>
      </c>
      <c r="E19" s="35"/>
      <c r="F19" s="36">
        <f t="shared" si="1"/>
        <v>996.3</v>
      </c>
      <c r="G19" s="37">
        <f t="shared" si="1"/>
        <v>34.7</v>
      </c>
      <c r="H19" s="37">
        <f t="shared" si="1"/>
        <v>26.38</v>
      </c>
      <c r="I19" s="37">
        <f t="shared" si="1"/>
        <v>155.02</v>
      </c>
      <c r="J19" s="48"/>
      <c r="K19" s="48"/>
      <c r="L19" s="46"/>
      <c r="M19" s="46"/>
    </row>
    <row r="20" spans="1:13">
      <c r="A20" s="6" t="s">
        <v>35</v>
      </c>
      <c r="B20" s="38"/>
      <c r="C20" s="39"/>
      <c r="D20" s="40"/>
      <c r="E20" s="41"/>
      <c r="F20" s="23"/>
      <c r="G20" s="42"/>
      <c r="H20" s="42"/>
      <c r="I20" s="42"/>
      <c r="J20" s="48"/>
      <c r="K20" s="48"/>
      <c r="L20" s="46"/>
      <c r="M20" s="46"/>
    </row>
    <row r="21" spans="1:13">
      <c r="A21" s="12"/>
      <c r="B21" s="7" t="s">
        <v>14</v>
      </c>
      <c r="C21" s="8" t="s">
        <v>15</v>
      </c>
      <c r="D21" s="9">
        <v>200</v>
      </c>
      <c r="E21" s="10">
        <v>33.51</v>
      </c>
      <c r="F21" s="11">
        <v>360.336</v>
      </c>
      <c r="G21" s="11">
        <v>11.36</v>
      </c>
      <c r="H21" s="11">
        <v>18.704</v>
      </c>
      <c r="I21" s="11">
        <v>36.64</v>
      </c>
      <c r="J21" s="48"/>
      <c r="K21" s="48"/>
      <c r="L21" s="46"/>
      <c r="M21" s="46"/>
    </row>
    <row r="22" spans="1:13">
      <c r="A22" s="12"/>
      <c r="B22" s="7" t="s">
        <v>36</v>
      </c>
      <c r="C22" s="8" t="s">
        <v>37</v>
      </c>
      <c r="D22" s="9">
        <v>250</v>
      </c>
      <c r="E22" s="13">
        <v>4.5</v>
      </c>
      <c r="F22" s="11">
        <v>103.7</v>
      </c>
      <c r="G22" s="11">
        <v>0.225</v>
      </c>
      <c r="H22" s="11">
        <v>0.05</v>
      </c>
      <c r="I22" s="11">
        <v>25.5875</v>
      </c>
      <c r="J22" s="48"/>
      <c r="K22" s="48"/>
      <c r="L22" s="46"/>
      <c r="M22" s="46"/>
    </row>
    <row r="23" spans="1:13">
      <c r="A23" s="12"/>
      <c r="B23" s="7" t="s">
        <v>18</v>
      </c>
      <c r="C23" s="8" t="s">
        <v>19</v>
      </c>
      <c r="D23" s="9">
        <v>135</v>
      </c>
      <c r="E23" s="13">
        <v>35.5</v>
      </c>
      <c r="F23" s="11">
        <v>74.9655</v>
      </c>
      <c r="G23" s="11">
        <v>1.782</v>
      </c>
      <c r="H23" s="11">
        <v>0.3915</v>
      </c>
      <c r="I23" s="11">
        <v>16.0785</v>
      </c>
      <c r="J23" s="48"/>
      <c r="K23" s="48"/>
      <c r="L23" s="46"/>
      <c r="M23" s="46"/>
    </row>
    <row r="24" spans="1:13">
      <c r="A24" s="12"/>
      <c r="B24" s="7" t="s">
        <v>18</v>
      </c>
      <c r="C24" s="8" t="s">
        <v>20</v>
      </c>
      <c r="D24" s="9">
        <v>40</v>
      </c>
      <c r="E24" s="27">
        <v>2.25</v>
      </c>
      <c r="F24" s="11">
        <v>93.9733333333333</v>
      </c>
      <c r="G24" s="11">
        <v>3.04</v>
      </c>
      <c r="H24" s="11">
        <v>0.32</v>
      </c>
      <c r="I24" s="11">
        <v>19.7333333333333</v>
      </c>
      <c r="J24" s="48"/>
      <c r="K24" s="48"/>
      <c r="L24" s="46"/>
      <c r="M24" s="46"/>
    </row>
    <row r="25" spans="1:13">
      <c r="A25" s="12"/>
      <c r="B25" s="15"/>
      <c r="C25" s="8"/>
      <c r="D25" s="16">
        <f t="shared" ref="D25:I25" si="2">SUM(D21:D24)</f>
        <v>625</v>
      </c>
      <c r="E25" s="35"/>
      <c r="F25" s="36">
        <f t="shared" si="2"/>
        <v>632.974833333333</v>
      </c>
      <c r="G25" s="43">
        <f t="shared" si="2"/>
        <v>16.407</v>
      </c>
      <c r="H25" s="43">
        <f t="shared" si="2"/>
        <v>19.4655</v>
      </c>
      <c r="I25" s="43">
        <f t="shared" si="2"/>
        <v>98.0393333333333</v>
      </c>
      <c r="J25" s="48"/>
      <c r="K25" s="48"/>
      <c r="L25" s="46"/>
      <c r="M25" s="46"/>
    </row>
    <row r="26" spans="1:13">
      <c r="A26" s="6" t="s">
        <v>38</v>
      </c>
      <c r="B26" s="6"/>
      <c r="C26" s="6"/>
      <c r="D26" s="6"/>
      <c r="E26" s="44"/>
      <c r="F26" s="44"/>
      <c r="G26" s="44"/>
      <c r="H26" s="44"/>
      <c r="I26" s="44"/>
      <c r="J26" s="48"/>
      <c r="K26" s="48"/>
      <c r="L26" s="46"/>
      <c r="M26" s="46"/>
    </row>
    <row r="27" spans="1:13">
      <c r="A27" s="12"/>
      <c r="B27" s="25" t="s">
        <v>22</v>
      </c>
      <c r="C27" s="8" t="s">
        <v>23</v>
      </c>
      <c r="D27" s="26">
        <v>100</v>
      </c>
      <c r="E27" s="27">
        <v>22.93</v>
      </c>
      <c r="F27" s="11">
        <v>104.716666666667</v>
      </c>
      <c r="G27" s="11">
        <v>1.63333333333333</v>
      </c>
      <c r="H27" s="28">
        <v>6.58333333333333</v>
      </c>
      <c r="I27" s="11">
        <v>9.73333333333333</v>
      </c>
      <c r="J27" s="48"/>
      <c r="K27" s="48"/>
      <c r="L27" s="46"/>
      <c r="M27" s="46"/>
    </row>
    <row r="28" ht="30" spans="1:13">
      <c r="A28" s="12"/>
      <c r="B28" s="25" t="s">
        <v>24</v>
      </c>
      <c r="C28" s="29" t="s">
        <v>25</v>
      </c>
      <c r="D28" s="26">
        <v>250</v>
      </c>
      <c r="E28" s="27">
        <v>11.94</v>
      </c>
      <c r="F28" s="11">
        <v>205</v>
      </c>
      <c r="G28" s="11">
        <v>10.75</v>
      </c>
      <c r="H28" s="28">
        <v>6</v>
      </c>
      <c r="I28" s="11">
        <v>27</v>
      </c>
      <c r="J28" s="48"/>
      <c r="K28" s="48"/>
      <c r="L28" s="46"/>
      <c r="M28" s="46"/>
    </row>
    <row r="29" spans="1:13">
      <c r="A29" s="12"/>
      <c r="B29" s="7" t="s">
        <v>26</v>
      </c>
      <c r="C29" s="30" t="s">
        <v>27</v>
      </c>
      <c r="D29" s="26">
        <v>100</v>
      </c>
      <c r="E29" s="27">
        <v>53.66</v>
      </c>
      <c r="F29" s="11">
        <v>201.677777777778</v>
      </c>
      <c r="G29" s="11">
        <v>15.0888888888889</v>
      </c>
      <c r="H29" s="28">
        <v>11.2333333333333</v>
      </c>
      <c r="I29" s="11">
        <v>10.0555555555556</v>
      </c>
      <c r="J29" s="48"/>
      <c r="K29" s="48"/>
      <c r="L29" s="46"/>
      <c r="M29" s="46"/>
    </row>
    <row r="30" spans="1:13">
      <c r="A30" s="12"/>
      <c r="B30" s="7" t="s">
        <v>28</v>
      </c>
      <c r="C30" s="8" t="s">
        <v>39</v>
      </c>
      <c r="D30" s="26">
        <v>180</v>
      </c>
      <c r="E30" s="27">
        <v>10.76</v>
      </c>
      <c r="F30" s="11">
        <v>189.384</v>
      </c>
      <c r="G30" s="11">
        <v>5.136</v>
      </c>
      <c r="H30" s="11">
        <v>6.12</v>
      </c>
      <c r="I30" s="11">
        <v>28.44</v>
      </c>
      <c r="J30" s="48"/>
      <c r="K30" s="48"/>
      <c r="L30" s="46"/>
      <c r="M30" s="46"/>
    </row>
    <row r="31" spans="1:13">
      <c r="A31" s="12"/>
      <c r="B31" s="7" t="s">
        <v>30</v>
      </c>
      <c r="C31" s="8" t="s">
        <v>31</v>
      </c>
      <c r="D31" s="26">
        <v>200</v>
      </c>
      <c r="E31" s="27">
        <v>8.68</v>
      </c>
      <c r="F31" s="11">
        <v>94.5</v>
      </c>
      <c r="G31" s="11">
        <v>0.1</v>
      </c>
      <c r="H31" s="11">
        <v>0.1</v>
      </c>
      <c r="I31" s="11">
        <v>23.3</v>
      </c>
      <c r="J31" s="48"/>
      <c r="K31" s="48"/>
      <c r="L31" s="46"/>
      <c r="M31" s="46"/>
    </row>
    <row r="32" spans="1:13">
      <c r="A32" s="12"/>
      <c r="B32" s="7" t="s">
        <v>18</v>
      </c>
      <c r="C32" s="8" t="s">
        <v>20</v>
      </c>
      <c r="D32" s="9">
        <v>30</v>
      </c>
      <c r="E32" s="27">
        <v>2.25</v>
      </c>
      <c r="F32" s="11">
        <v>70.48</v>
      </c>
      <c r="G32" s="11">
        <v>2.28</v>
      </c>
      <c r="H32" s="11">
        <v>0.24</v>
      </c>
      <c r="I32" s="11">
        <v>14.8</v>
      </c>
      <c r="J32" s="48"/>
      <c r="K32" s="48"/>
      <c r="L32" s="46"/>
      <c r="M32" s="46"/>
    </row>
    <row r="33" spans="1:13">
      <c r="A33" s="12"/>
      <c r="B33" s="7" t="s">
        <v>18</v>
      </c>
      <c r="C33" s="8" t="s">
        <v>34</v>
      </c>
      <c r="D33" s="9">
        <v>30</v>
      </c>
      <c r="E33" s="27">
        <v>2.25</v>
      </c>
      <c r="F33" s="11">
        <v>63.57</v>
      </c>
      <c r="G33" s="11">
        <v>1.98</v>
      </c>
      <c r="H33" s="11">
        <v>0.33</v>
      </c>
      <c r="I33" s="11">
        <v>13.17</v>
      </c>
      <c r="J33" s="48"/>
      <c r="K33" s="48"/>
      <c r="L33" s="46"/>
      <c r="M33" s="46"/>
    </row>
    <row r="34" spans="1:13">
      <c r="A34" s="12"/>
      <c r="B34" s="25" t="s">
        <v>32</v>
      </c>
      <c r="C34" s="31" t="s">
        <v>33</v>
      </c>
      <c r="D34" s="9">
        <v>100</v>
      </c>
      <c r="E34" s="27">
        <v>13.77</v>
      </c>
      <c r="F34" s="28">
        <v>234.97</v>
      </c>
      <c r="G34" s="11">
        <v>6.13</v>
      </c>
      <c r="H34" s="11">
        <v>2.77</v>
      </c>
      <c r="I34" s="11">
        <v>46.38</v>
      </c>
      <c r="J34" s="48"/>
      <c r="K34" s="48"/>
      <c r="L34" s="46"/>
      <c r="M34" s="46"/>
    </row>
    <row r="35" spans="1:13">
      <c r="A35" s="6"/>
      <c r="B35" s="32"/>
      <c r="C35" s="33"/>
      <c r="D35" s="34">
        <f>SUM(D27:D34)</f>
        <v>990</v>
      </c>
      <c r="E35" s="27"/>
      <c r="F35" s="18">
        <v>1164.29844444444</v>
      </c>
      <c r="G35" s="18">
        <v>43.0982222222222</v>
      </c>
      <c r="H35" s="18">
        <v>33.3766666666667</v>
      </c>
      <c r="I35" s="18">
        <v>172.878888888889</v>
      </c>
      <c r="J35" s="48"/>
      <c r="K35" s="48"/>
      <c r="L35" s="46"/>
      <c r="M35" s="46"/>
    </row>
    <row r="36" spans="1:13">
      <c r="A36" s="45"/>
      <c r="B36" s="45"/>
      <c r="C36" s="45"/>
      <c r="D36" s="45"/>
      <c r="E36" s="45"/>
      <c r="F36" s="45"/>
      <c r="G36" s="45"/>
      <c r="H36" s="45"/>
      <c r="I36" s="45"/>
      <c r="J36" s="48"/>
      <c r="K36" s="48"/>
      <c r="L36" s="46"/>
      <c r="M36" s="46"/>
    </row>
    <row r="37" spans="1:13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1:13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</sheetData>
  <mergeCells count="1">
    <mergeCell ref="B1:C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admin</cp:lastModifiedBy>
  <dcterms:created xsi:type="dcterms:W3CDTF">2024-10-21T04:54:00Z</dcterms:created>
  <dcterms:modified xsi:type="dcterms:W3CDTF">2024-10-22T10:23:54Z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954C326D55094942923F9D9ECFF18D64_12</vt:lpwstr>
  </property>
  <property fmtid="{D5CDD505-2E9C-101B-9397-08002B2CF9AE}" pid="3" name="KSOProductBuildVer">
    <vt:lpwstr>1049-12.2.0.18607</vt:lpwstr>
  </property>
</Properties>
</file>