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октябрь 2024\"/>
    </mc:Choice>
  </mc:AlternateContent>
  <bookViews>
    <workbookView xWindow="0" yWindow="0" windowWidth="18345" windowHeight="11490"/>
  </bookViews>
  <sheets>
    <sheet name="1" sheetId="1" r:id="rId1"/>
  </sheets>
  <definedNames>
    <definedName name="_xlnm.Print_Area" localSheetId="0">'1'!$A$1:$I$27</definedName>
  </definedNames>
  <calcPr calcId="162913"/>
</workbook>
</file>

<file path=xl/calcChain.xml><?xml version="1.0" encoding="utf-8"?>
<calcChain xmlns="http://schemas.openxmlformats.org/spreadsheetml/2006/main">
  <c r="F26" i="1" l="1"/>
  <c r="F25" i="1"/>
  <c r="F23" i="1"/>
  <c r="F22" i="1"/>
  <c r="F21" i="1"/>
  <c r="I20" i="1"/>
  <c r="H20" i="1"/>
  <c r="G20" i="1"/>
  <c r="F16" i="1"/>
  <c r="F15" i="1"/>
  <c r="F14" i="1"/>
  <c r="F13" i="1"/>
  <c r="F12" i="1"/>
  <c r="F11" i="1"/>
  <c r="F10" i="1"/>
  <c r="F20" i="1" s="1"/>
  <c r="F7" i="1"/>
  <c r="F6" i="1"/>
  <c r="F5" i="1"/>
</calcChain>
</file>

<file path=xl/sharedStrings.xml><?xml version="1.0" encoding="utf-8"?>
<sst xmlns="http://schemas.openxmlformats.org/spreadsheetml/2006/main" count="58" uniqueCount="39">
  <si>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</si>
  <si>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</si>
  <si>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</si>
  <si>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</si>
  <si>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</si>
  <si>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</si>
  <si>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</si>
  <si>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</si>
  <si>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</si>
  <si>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</si>
  <si>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</si>
  <si>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</si>
  <si>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</si>
  <si>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</si>
  <si>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</si>
  <si>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</si>
  <si>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</si>
  <si>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</si>
  <si>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</si>
  <si>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</si>
  <si>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</si>
  <si>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Обед 7-11 лет</t>
  </si>
  <si>
    <t>139/04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</si>
  <si>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</si>
  <si>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</si>
  <si>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</si>
  <si>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</si>
  <si>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</si>
  <si>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</si>
  <si>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</si>
  <si>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Пирожки печеные с мясом</t>
  </si>
  <si>
    <t>гост</t>
  </si>
  <si>
    <t>Обед 12 лет и старше</t>
  </si>
  <si>
    <t>табл</t>
  </si>
  <si>
    <t>Овощи свежие порциями</t>
  </si>
  <si>
    <t>Суп картофельный с бобовыми (горох) с мясом</t>
  </si>
  <si>
    <t>200/10</t>
  </si>
  <si>
    <t>250/10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</si>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</sst>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;@"/>
  </numFmts>
  <fonts count="4">
    <font>
      <sz val="11"/>
      <color theme="1"/>
      <name val="Calibri"/>
      <charset val="134"/>
      <scheme val="minor"/>
    </font>
    <font>
      <sz val="14"/>
      <color theme="1"/>
      <name val="Franklin Gothic Book"/>
      <charset val="134"/>
    </font>
    <font>
      <sz val="14"/>
      <color theme="1"/>
      <name val="Franklin Gothic Book"/>
      <charset val="177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5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/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2" fontId="2" fillId="0" borderId="3" xfId="16" applyNumberFormat="1" applyFont="1" applyBorder="1" applyAlignment="1">
      <alignment horizontal="center" vertical="center"/>
    </xf>
    <xf numFmtId="0" fontId="2" fillId="0" borderId="3" xfId="23" applyFont="1" applyBorder="1" applyAlignment="1">
      <alignment horizontal="center" vertical="center"/>
    </xf>
    <xf numFmtId="2" fontId="2" fillId="0" borderId="3" xfId="24" applyNumberFormat="1" applyFont="1" applyBorder="1" applyAlignment="1">
      <alignment horizontal="center" vertical="center"/>
    </xf>
    <xf numFmtId="0" fontId="2" fillId="0" borderId="3" xfId="23" applyFont="1" applyBorder="1" applyAlignment="1"/>
    <xf numFmtId="2" fontId="2" fillId="0" borderId="3" xfId="0" applyNumberFormat="1" applyFont="1" applyBorder="1" applyAlignment="1">
      <alignment horizontal="center"/>
    </xf>
    <xf numFmtId="0" fontId="2" fillId="0" borderId="3" xfId="23" applyFont="1" applyBorder="1" applyAlignment="1">
      <alignment wrapText="1"/>
    </xf>
    <xf numFmtId="2" fontId="2" fillId="2" borderId="3" xfId="0" applyNumberFormat="1" applyFont="1" applyFill="1" applyBorder="1"/>
    <xf numFmtId="0" fontId="2" fillId="0" borderId="3" xfId="23" applyFont="1" applyBorder="1" applyAlignment="1">
      <alignment horizontal="right"/>
    </xf>
    <xf numFmtId="164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vertical="center"/>
    </xf>
    <xf numFmtId="0" fontId="2" fillId="3" borderId="3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</cellXfs>
  <cellStyles count="34">
    <cellStyle name="Обычный" xfId="0" builtinId="0"/>
    <cellStyle name="Обычный 10" xfId="1"/>
    <cellStyle name="Обычный 11" xfId="2"/>
    <cellStyle name="Обычный 12" xfId="3"/>
    <cellStyle name="Обычный 13" xfId="4"/>
    <cellStyle name="Обычный 14" xfId="5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22" xfId="14"/>
    <cellStyle name="Обычный 23" xfId="15"/>
    <cellStyle name="Обычный 24" xfId="16"/>
    <cellStyle name="Обычный 25" xfId="17"/>
    <cellStyle name="Обычный 26" xfId="18"/>
    <cellStyle name="Обычный 27" xfId="19"/>
    <cellStyle name="Обычный 28" xfId="20"/>
    <cellStyle name="Обычный 29" xfId="21"/>
    <cellStyle name="Обычный 3" xfId="22"/>
    <cellStyle name="Обычный 30" xfId="23"/>
    <cellStyle name="Обычный 32" xfId="24"/>
    <cellStyle name="Обычный 33" xfId="25"/>
    <cellStyle name="Обычный 34" xfId="26"/>
    <cellStyle name="Обычный 35" xfId="27"/>
    <cellStyle name="Обычный 4" xfId="28"/>
    <cellStyle name="Обычный 5" xfId="29"/>
    <cellStyle name="Обычный 6" xfId="30"/>
    <cellStyle name="Обычный 7" xfId="31"/>
    <cellStyle name="Обычный 8" xfId="32"/>
    <cellStyle name="Обычный 9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  <pageSetUpPr fitToPage="1"/>
  </sheetPr>
  <dimension ref="A1:I49"/>
  <sheetViews>
    <sheetView tabSelected="1" zoomScale="75" zoomScaleNormal="75" workbookViewId="0">
      <selection activeCell="C31" sqref="C31"/>
    </sheetView>
  </sheetViews>
  <sheetFormatPr defaultColWidth="9" defaultRowHeight="18.75"/>
  <cols>
    <col min="1" max="1" width="16.28515625" style="2" customWidth="1"/>
    <col min="2" max="2" width="13.140625" style="2" customWidth="1"/>
    <col min="3" max="3" width="59.7109375" style="2" customWidth="1"/>
    <col min="4" max="4" width="13.5703125" style="2" customWidth="1"/>
    <col min="5" max="5" width="14.85546875" style="2" customWidth="1"/>
    <col min="6" max="6" width="17.28515625" style="2" customWidth="1"/>
    <col min="7" max="7" width="11.5703125" style="2" customWidth="1"/>
    <col min="8" max="8" width="14" style="2" customWidth="1"/>
    <col min="9" max="9" width="19.7109375" style="2" customWidth="1"/>
    <col min="10" max="16384" width="9" style="2"/>
  </cols>
  <sheetData>
    <row r="1" spans="1:9" ht="36" customHeight="1">
      <c r="A1" s="3" t="s">
        <v>0</v>
      </c>
      <c r="B1" s="33" t="s">
        <v>1</v>
      </c>
      <c r="C1" s="34"/>
      <c r="D1" s="3" t="s">
        <v>2</v>
      </c>
      <c r="E1" s="4"/>
      <c r="F1" s="3"/>
      <c r="G1" s="3"/>
      <c r="H1" s="3" t="s">
        <v>3</v>
      </c>
      <c r="I1" s="27">
        <v>45581</v>
      </c>
    </row>
    <row r="2" spans="1:9" ht="36" customHeight="1">
      <c r="A2" s="3"/>
      <c r="B2" s="3"/>
      <c r="C2" s="3"/>
      <c r="D2" s="3"/>
      <c r="E2" s="3"/>
      <c r="F2" s="3"/>
      <c r="G2" s="3"/>
      <c r="H2" s="3"/>
      <c r="I2" s="3"/>
    </row>
    <row r="3" spans="1:9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</row>
    <row r="4" spans="1:9">
      <c r="A4" s="5"/>
      <c r="B4" s="5"/>
      <c r="C4" s="5"/>
      <c r="D4" s="5"/>
      <c r="E4" s="5"/>
      <c r="F4" s="5"/>
      <c r="G4" s="5"/>
      <c r="H4" s="5"/>
      <c r="I4" s="5"/>
    </row>
    <row r="5" spans="1:9">
      <c r="A5" s="6" t="s">
        <v>13</v>
      </c>
      <c r="B5" s="12" t="s">
        <v>14</v>
      </c>
      <c r="C5" s="7" t="s">
        <v>15</v>
      </c>
      <c r="D5" s="8">
        <v>250</v>
      </c>
      <c r="E5" s="9">
        <v>18.739999999999998</v>
      </c>
      <c r="F5" s="9">
        <f>I5*4+H5*9+G5*4</f>
        <v>201.37</v>
      </c>
      <c r="G5" s="9">
        <v>7.53</v>
      </c>
      <c r="H5" s="9">
        <v>8.57</v>
      </c>
      <c r="I5" s="9">
        <v>23.53</v>
      </c>
    </row>
    <row r="6" spans="1:9">
      <c r="A6" s="10"/>
      <c r="B6" s="12" t="s">
        <v>16</v>
      </c>
      <c r="C6" s="28" t="s">
        <v>17</v>
      </c>
      <c r="D6" s="8">
        <v>200</v>
      </c>
      <c r="E6" s="9">
        <v>3.27</v>
      </c>
      <c r="F6" s="9">
        <f t="shared" ref="F6:F7" si="0">I6*4+H6*9+G6*4</f>
        <v>112.61</v>
      </c>
      <c r="G6" s="9">
        <v>0.64</v>
      </c>
      <c r="H6" s="9">
        <v>0.25</v>
      </c>
      <c r="I6" s="9">
        <v>26.95</v>
      </c>
    </row>
    <row r="7" spans="1:9">
      <c r="A7" s="10"/>
      <c r="B7" s="29" t="s">
        <v>18</v>
      </c>
      <c r="C7" s="30" t="s">
        <v>19</v>
      </c>
      <c r="D7" s="11">
        <v>30</v>
      </c>
      <c r="E7" s="9">
        <v>2.25</v>
      </c>
      <c r="F7" s="9">
        <f t="shared" si="0"/>
        <v>70.48</v>
      </c>
      <c r="G7" s="9">
        <v>2.2799999999999998</v>
      </c>
      <c r="H7" s="9">
        <v>0.24</v>
      </c>
      <c r="I7" s="9">
        <v>14.8</v>
      </c>
    </row>
    <row r="8" spans="1:9">
      <c r="A8" s="10"/>
      <c r="B8" s="12" t="s">
        <v>20</v>
      </c>
      <c r="C8" s="7" t="s">
        <v>30</v>
      </c>
      <c r="D8" s="8">
        <v>75</v>
      </c>
      <c r="E8" s="9">
        <v>22.89</v>
      </c>
      <c r="F8" s="9">
        <v>122.25</v>
      </c>
      <c r="G8" s="9">
        <v>2.36</v>
      </c>
      <c r="H8" s="9">
        <v>2.4500000000000002</v>
      </c>
      <c r="I8" s="9">
        <v>22.69</v>
      </c>
    </row>
    <row r="9" spans="1:9" s="1" customFormat="1">
      <c r="A9" s="6" t="s">
        <v>21</v>
      </c>
      <c r="B9" s="13"/>
      <c r="C9" s="14"/>
      <c r="D9" s="15"/>
      <c r="E9" s="16"/>
      <c r="F9" s="17"/>
      <c r="G9" s="18"/>
      <c r="H9" s="18"/>
      <c r="I9" s="18"/>
    </row>
    <row r="10" spans="1:9">
      <c r="A10" s="10"/>
      <c r="B10" s="31" t="s">
        <v>33</v>
      </c>
      <c r="C10" s="32" t="s">
        <v>34</v>
      </c>
      <c r="D10" s="31">
        <v>60</v>
      </c>
      <c r="E10" s="19">
        <v>13.89</v>
      </c>
      <c r="F10" s="9">
        <f t="shared" ref="F10:F16" si="1">I10*4+H10*9+G10*4</f>
        <v>119.33</v>
      </c>
      <c r="G10" s="31">
        <v>0.78</v>
      </c>
      <c r="H10" s="31">
        <v>6.05</v>
      </c>
      <c r="I10" s="31">
        <v>15.44</v>
      </c>
    </row>
    <row r="11" spans="1:9">
      <c r="A11" s="10"/>
      <c r="B11" s="26" t="s">
        <v>22</v>
      </c>
      <c r="C11" s="22" t="s">
        <v>35</v>
      </c>
      <c r="D11" s="20" t="s">
        <v>36</v>
      </c>
      <c r="E11" s="19">
        <v>15.65</v>
      </c>
      <c r="F11" s="9">
        <f t="shared" si="1"/>
        <v>151.19999999999999</v>
      </c>
      <c r="G11" s="21">
        <v>5.4</v>
      </c>
      <c r="H11" s="21">
        <v>4.8</v>
      </c>
      <c r="I11" s="21">
        <v>21.6</v>
      </c>
    </row>
    <row r="12" spans="1:9">
      <c r="A12" s="10"/>
      <c r="B12" s="26" t="s">
        <v>23</v>
      </c>
      <c r="C12" s="22" t="s">
        <v>24</v>
      </c>
      <c r="D12" s="20">
        <v>100</v>
      </c>
      <c r="E12" s="19">
        <v>47.94</v>
      </c>
      <c r="F12" s="9">
        <f t="shared" si="1"/>
        <v>207.99</v>
      </c>
      <c r="G12" s="21">
        <v>8.2799999999999994</v>
      </c>
      <c r="H12" s="21">
        <v>14.63</v>
      </c>
      <c r="I12" s="21">
        <v>10.8</v>
      </c>
    </row>
    <row r="13" spans="1:9">
      <c r="A13" s="10"/>
      <c r="B13" s="26" t="s">
        <v>25</v>
      </c>
      <c r="C13" s="22" t="s">
        <v>26</v>
      </c>
      <c r="D13" s="20">
        <v>150</v>
      </c>
      <c r="E13" s="19">
        <v>9.27</v>
      </c>
      <c r="F13" s="9">
        <f t="shared" si="1"/>
        <v>157.82</v>
      </c>
      <c r="G13" s="21">
        <v>4.28</v>
      </c>
      <c r="H13" s="21">
        <v>5.0999999999999996</v>
      </c>
      <c r="I13" s="21">
        <v>23.7</v>
      </c>
    </row>
    <row r="14" spans="1:9">
      <c r="A14" s="10"/>
      <c r="B14" s="26" t="s">
        <v>27</v>
      </c>
      <c r="C14" s="22" t="s">
        <v>28</v>
      </c>
      <c r="D14" s="20">
        <v>200</v>
      </c>
      <c r="E14" s="19">
        <v>8.6</v>
      </c>
      <c r="F14" s="9">
        <f t="shared" si="1"/>
        <v>94.800000000000011</v>
      </c>
      <c r="G14" s="21">
        <v>0.19</v>
      </c>
      <c r="H14" s="21">
        <v>0.04</v>
      </c>
      <c r="I14" s="21">
        <v>23.42</v>
      </c>
    </row>
    <row r="15" spans="1:9">
      <c r="A15" s="10"/>
      <c r="B15" s="26" t="s">
        <v>20</v>
      </c>
      <c r="C15" s="22" t="s">
        <v>19</v>
      </c>
      <c r="D15" s="20">
        <v>30</v>
      </c>
      <c r="E15" s="19">
        <v>2.25</v>
      </c>
      <c r="F15" s="9">
        <f t="shared" si="1"/>
        <v>70.48</v>
      </c>
      <c r="G15" s="21">
        <v>2.2799999999999998</v>
      </c>
      <c r="H15" s="21">
        <v>0.24</v>
      </c>
      <c r="I15" s="21">
        <v>14.8</v>
      </c>
    </row>
    <row r="16" spans="1:9">
      <c r="A16" s="10"/>
      <c r="B16" s="26" t="s">
        <v>20</v>
      </c>
      <c r="C16" s="22" t="s">
        <v>29</v>
      </c>
      <c r="D16" s="20">
        <v>30</v>
      </c>
      <c r="E16" s="19">
        <v>2.25</v>
      </c>
      <c r="F16" s="9">
        <f t="shared" si="1"/>
        <v>63.57</v>
      </c>
      <c r="G16" s="23">
        <v>1.98</v>
      </c>
      <c r="H16" s="23">
        <v>0.33</v>
      </c>
      <c r="I16" s="23">
        <v>13.17</v>
      </c>
    </row>
    <row r="17" spans="1:9">
      <c r="A17" s="10"/>
      <c r="B17" s="26" t="s">
        <v>31</v>
      </c>
      <c r="C17" s="22" t="s">
        <v>38</v>
      </c>
      <c r="D17" s="20">
        <v>100</v>
      </c>
      <c r="E17" s="19">
        <v>26</v>
      </c>
      <c r="F17" s="9">
        <v>86.6</v>
      </c>
      <c r="G17" s="23">
        <v>1</v>
      </c>
      <c r="H17" s="23">
        <v>0.2</v>
      </c>
      <c r="I17" s="23">
        <v>20.2</v>
      </c>
    </row>
    <row r="18" spans="1:9">
      <c r="A18" s="10"/>
      <c r="B18" s="26"/>
      <c r="C18" s="24"/>
      <c r="D18" s="20"/>
      <c r="E18" s="19"/>
      <c r="F18" s="9"/>
      <c r="G18" s="23"/>
      <c r="H18" s="23"/>
      <c r="I18" s="23"/>
    </row>
    <row r="19" spans="1:9" s="1" customFormat="1">
      <c r="A19" s="6" t="s">
        <v>32</v>
      </c>
      <c r="B19" s="6"/>
      <c r="C19" s="6"/>
      <c r="D19" s="6"/>
      <c r="E19" s="25"/>
      <c r="F19" s="25"/>
      <c r="G19" s="25"/>
      <c r="H19" s="25"/>
      <c r="I19" s="25"/>
    </row>
    <row r="20" spans="1:9">
      <c r="A20" s="10"/>
      <c r="B20" s="31" t="s">
        <v>33</v>
      </c>
      <c r="C20" s="32" t="s">
        <v>34</v>
      </c>
      <c r="D20" s="31">
        <v>100</v>
      </c>
      <c r="E20" s="19">
        <v>23.15</v>
      </c>
      <c r="F20" s="9">
        <f>F10/0.6</f>
        <v>198.88333333333333</v>
      </c>
      <c r="G20" s="9">
        <f>G10/0.6</f>
        <v>1.3</v>
      </c>
      <c r="H20" s="9">
        <f>H10/0.6</f>
        <v>10.083333333333334</v>
      </c>
      <c r="I20" s="9">
        <f>I10/0.6</f>
        <v>25.733333333333334</v>
      </c>
    </row>
    <row r="21" spans="1:9">
      <c r="A21" s="10"/>
      <c r="B21" s="26" t="s">
        <v>22</v>
      </c>
      <c r="C21" s="22" t="s">
        <v>35</v>
      </c>
      <c r="D21" s="20" t="s">
        <v>37</v>
      </c>
      <c r="E21" s="19">
        <v>19.559999999999999</v>
      </c>
      <c r="F21" s="9">
        <f t="shared" ref="F21:F26" si="2">I21*4+H21*9+G21*4</f>
        <v>189</v>
      </c>
      <c r="G21" s="21">
        <v>6.75</v>
      </c>
      <c r="H21" s="21">
        <v>6</v>
      </c>
      <c r="I21" s="21">
        <v>27</v>
      </c>
    </row>
    <row r="22" spans="1:9">
      <c r="A22" s="10"/>
      <c r="B22" s="26" t="s">
        <v>23</v>
      </c>
      <c r="C22" s="22" t="s">
        <v>24</v>
      </c>
      <c r="D22" s="20">
        <v>100</v>
      </c>
      <c r="E22" s="19">
        <v>47.94</v>
      </c>
      <c r="F22" s="9">
        <f t="shared" si="2"/>
        <v>271.99</v>
      </c>
      <c r="G22" s="21">
        <v>18.28</v>
      </c>
      <c r="H22" s="21">
        <v>14.63</v>
      </c>
      <c r="I22" s="21">
        <v>16.8</v>
      </c>
    </row>
    <row r="23" spans="1:9">
      <c r="A23" s="10"/>
      <c r="B23" s="26" t="s">
        <v>25</v>
      </c>
      <c r="C23" s="22" t="s">
        <v>26</v>
      </c>
      <c r="D23" s="20">
        <v>180</v>
      </c>
      <c r="E23" s="19">
        <v>11.12</v>
      </c>
      <c r="F23" s="9">
        <f t="shared" si="2"/>
        <v>189.38400000000001</v>
      </c>
      <c r="G23" s="21">
        <v>5.1360000000000001</v>
      </c>
      <c r="H23" s="21">
        <v>6.12</v>
      </c>
      <c r="I23" s="21">
        <v>28.44</v>
      </c>
    </row>
    <row r="24" spans="1:9">
      <c r="A24" s="10"/>
      <c r="B24" s="26" t="s">
        <v>27</v>
      </c>
      <c r="C24" s="22" t="s">
        <v>28</v>
      </c>
      <c r="D24" s="20">
        <v>200</v>
      </c>
      <c r="E24" s="19">
        <v>8.6</v>
      </c>
      <c r="F24" s="9">
        <v>94.800000000000011</v>
      </c>
      <c r="G24" s="21">
        <v>0.19</v>
      </c>
      <c r="H24" s="21">
        <v>0.04</v>
      </c>
      <c r="I24" s="21">
        <v>23.42</v>
      </c>
    </row>
    <row r="25" spans="1:9">
      <c r="A25" s="10"/>
      <c r="B25" s="26" t="s">
        <v>20</v>
      </c>
      <c r="C25" s="22" t="s">
        <v>19</v>
      </c>
      <c r="D25" s="20">
        <v>60</v>
      </c>
      <c r="E25" s="19">
        <v>4.5</v>
      </c>
      <c r="F25" s="9">
        <f t="shared" si="2"/>
        <v>140.96</v>
      </c>
      <c r="G25" s="21">
        <v>4.5599999999999996</v>
      </c>
      <c r="H25" s="21">
        <v>0.48</v>
      </c>
      <c r="I25" s="21">
        <v>29.6</v>
      </c>
    </row>
    <row r="26" spans="1:9">
      <c r="A26" s="10"/>
      <c r="B26" s="26" t="s">
        <v>20</v>
      </c>
      <c r="C26" s="22" t="s">
        <v>29</v>
      </c>
      <c r="D26" s="20">
        <v>30</v>
      </c>
      <c r="E26" s="19">
        <v>2.25</v>
      </c>
      <c r="F26" s="9">
        <f t="shared" si="2"/>
        <v>63.57</v>
      </c>
      <c r="G26" s="21">
        <v>1.98</v>
      </c>
      <c r="H26" s="21">
        <v>0.33</v>
      </c>
      <c r="I26" s="21">
        <v>13.17</v>
      </c>
    </row>
    <row r="27" spans="1:9">
      <c r="A27" s="10"/>
      <c r="B27" s="26" t="s">
        <v>31</v>
      </c>
      <c r="C27" s="22" t="s">
        <v>38</v>
      </c>
      <c r="D27" s="20">
        <v>150</v>
      </c>
      <c r="E27" s="19">
        <v>37.729999999999997</v>
      </c>
      <c r="F27" s="9">
        <v>129.9</v>
      </c>
      <c r="G27" s="21">
        <v>1.5</v>
      </c>
      <c r="H27" s="21">
        <v>0.3</v>
      </c>
      <c r="I27" s="21">
        <v>30.3</v>
      </c>
    </row>
    <row r="28" spans="1:9">
      <c r="A28" s="3"/>
      <c r="B28" s="3"/>
      <c r="C28" s="3"/>
      <c r="D28" s="3"/>
      <c r="E28" s="3"/>
      <c r="F28" s="3"/>
      <c r="G28" s="3"/>
      <c r="H28" s="3"/>
      <c r="I28" s="3"/>
    </row>
    <row r="29" spans="1:9">
      <c r="A29" s="3"/>
      <c r="B29" s="3"/>
      <c r="C29" s="3"/>
      <c r="D29" s="3"/>
      <c r="E29" s="3"/>
      <c r="F29" s="3"/>
      <c r="G29" s="3"/>
      <c r="H29" s="3"/>
      <c r="I29" s="3"/>
    </row>
    <row r="30" spans="1:9">
      <c r="A30" s="3"/>
      <c r="B30" s="3"/>
      <c r="C30" s="3"/>
      <c r="D30" s="3"/>
      <c r="E30" s="3"/>
      <c r="F30" s="3"/>
      <c r="G30" s="3"/>
      <c r="H30" s="3"/>
      <c r="I30" s="3"/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</sheetData>
  <mergeCells count="1">
    <mergeCell ref="B1:C1"/>
  </mergeCells>
  <pageMargins left="0.25" right="0.25" top="0.75" bottom="0.75" header="0.3" footer="0.3"/>
  <pageSetup paperSize="9" scale="57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/>
</ds:datastoreItem>
</file>

<file path=customXml/itemProps2.xml><?xml version="1.0" encoding="utf-8"?>
<ds:datastoreItem xmlns:ds="http://schemas.openxmlformats.org/officeDocument/2006/customXml" ds:itemID="{A37F94FA-09BD-46AD-88CF-DA021816EC85}">
  <ds:schemaRefs/>
</ds:datastoreItem>
</file>

<file path=customXml/itemProps3.xml><?xml version="1.0" encoding="utf-8"?>
<ds:datastoreItem xmlns:ds="http://schemas.openxmlformats.org/officeDocument/2006/customXml" ds:itemID="{D081CF3E-7F53-4C9A-B6ED-C741880C768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2022-09-01T12:44:00Z</cp:lastPrinted>
  <dcterms:created xsi:type="dcterms:W3CDTF">2015-06-05T18:19:00Z</dcterms:created>
  <dcterms:modified xsi:type="dcterms:W3CDTF">2024-10-15T11:28:35Z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1049-12.2.0.13306</vt:lpwstr>
  </property>
</Properties>
</file>