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11490"/>
  </bookViews>
  <sheets>
    <sheet name="1" sheetId="1" r:id="rId1"/>
  </sheets>
  <definedNames>
    <definedName name="_xlnm.Print_Area" localSheetId="0">'1'!$A$1:$I$31</definedName>
  </definedNames>
  <calcPr calcId="145621"/>
</workbook>
</file>

<file path=xl/calcChain.xml><?xml version="1.0" encoding="utf-8"?>
<calcChain xmlns="http://schemas.openxmlformats.org/spreadsheetml/2006/main">
  <c r="F31" i="1" l="1"/>
  <c r="F27" i="1"/>
  <c r="F26" i="1"/>
  <c r="F24" i="1"/>
  <c r="F23" i="1"/>
  <c r="F22" i="1"/>
  <c r="I21" i="1"/>
  <c r="H21" i="1"/>
  <c r="G21" i="1"/>
  <c r="F19" i="1"/>
  <c r="F18" i="1"/>
  <c r="F16" i="1"/>
  <c r="F15" i="1"/>
  <c r="F14" i="1"/>
  <c r="F13" i="1"/>
  <c r="F12" i="1"/>
  <c r="F11" i="1"/>
  <c r="F10" i="1"/>
  <c r="F21" i="1" s="1"/>
  <c r="F7" i="1"/>
  <c r="F6" i="1"/>
  <c r="F5" i="1"/>
</calcChain>
</file>

<file path=xl/sharedStrings.xml><?xml version="1.0" encoding="utf-8"?>
<sst xmlns="http://schemas.openxmlformats.org/spreadsheetml/2006/main" count="67" uniqueCount="45">
  <si>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</si>
  <si>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</si>
  <si>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</si>
  <si>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</si>
  <si>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</si>
  <si>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</si>
  <si>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</si>
  <si>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</si>
  <si>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</si>
  <si>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</si>
  <si>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</si>
  <si>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</si>
  <si>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</si>
  <si>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</si>
  <si>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</si>
  <si>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</si>
  <si>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</si>
  <si>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</si>
  <si>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</si>
  <si>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</si>
  <si>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</si>
  <si>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Обед 7-11 лет</t>
  </si>
  <si>
    <t>139/04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</si>
  <si>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</si>
  <si>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</si>
  <si>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</si>
  <si>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</si>
  <si>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</si>
  <si>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</si>
  <si>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</si>
  <si>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Полдник</t>
  </si>
  <si>
    <t>Пирожки печеные с мясом</t>
  </si>
  <si>
    <t>гост</t>
  </si>
  <si>
    <t>Сок фруктовый т/п</t>
  </si>
  <si>
    <t>Обед 12 лет и старше</t>
  </si>
  <si>
    <t>Пирожки печеные с  мясом</t>
  </si>
  <si>
    <t>РКС</t>
  </si>
  <si>
    <t>Сдоба выборгская</t>
  </si>
  <si>
    <t>Повар с мат.отв.                                         Никитина С.Н.</t>
  </si>
  <si>
    <t>табл</t>
  </si>
  <si>
    <t>Овощи свежие порциями</t>
  </si>
  <si>
    <t>Суп картофельный с бобовыми (горох) с мясом</t>
  </si>
  <si>
    <t>200/10</t>
  </si>
  <si>
    <t>250/10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</si>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</sst>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;@"/>
  </numFmts>
  <fonts count="4">
    <font>
      <sz val="11"/>
      <color theme="1"/>
      <name val="Calibri"/>
      <charset val="134"/>
      <scheme val="minor"/>
    </font>
    <font>
      <sz val="14"/>
      <color theme="1"/>
      <name val="Franklin Gothic Book"/>
      <charset val="134"/>
    </font>
    <font>
      <sz val="14"/>
      <color theme="1"/>
      <name val="Franklin Gothic Book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2" fontId="2" fillId="0" borderId="3" xfId="16" applyNumberFormat="1" applyFont="1" applyBorder="1" applyAlignment="1">
      <alignment horizontal="center" vertical="center"/>
    </xf>
    <xf numFmtId="0" fontId="2" fillId="0" borderId="3" xfId="23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8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55"/>
  <sheetViews>
    <sheetView tabSelected="1" zoomScale="75" zoomScaleNormal="75" workbookViewId="0">
      <selection activeCell="E35" sqref="E35"/>
    </sheetView>
  </sheetViews>
  <sheetFormatPr defaultColWidth="9" defaultRowHeight="19.5"/>
  <cols>
    <col min="1" max="1" width="16.28515625" style="2" customWidth="1"/>
    <col min="2" max="2" width="13.140625" style="2" customWidth="1"/>
    <col min="3" max="3" width="59.7109375" style="2" customWidth="1"/>
    <col min="4" max="4" width="13.5703125" style="2" customWidth="1"/>
    <col min="5" max="5" width="14.85546875" style="2" customWidth="1"/>
    <col min="6" max="6" width="17.28515625" style="2" customWidth="1"/>
    <col min="7" max="7" width="11.5703125" style="2" customWidth="1"/>
    <col min="8" max="8" width="14" style="2" customWidth="1"/>
    <col min="9" max="9" width="19.7109375" style="2" customWidth="1"/>
    <col min="10" max="16384" width="9" style="2"/>
  </cols>
  <sheetData>
    <row r="1" spans="1:9" ht="36" customHeight="1">
      <c r="A1" s="3" t="s">
        <v>0</v>
      </c>
      <c r="B1" s="29" t="s">
        <v>1</v>
      </c>
      <c r="C1" s="30"/>
      <c r="D1" s="3" t="s">
        <v>2</v>
      </c>
      <c r="E1" s="4"/>
      <c r="F1" s="3"/>
      <c r="G1" s="3"/>
      <c r="H1" s="3" t="s">
        <v>3</v>
      </c>
      <c r="I1" s="28">
        <v>45539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6" t="s">
        <v>13</v>
      </c>
      <c r="B5" s="12" t="s">
        <v>14</v>
      </c>
      <c r="C5" s="7" t="s">
        <v>15</v>
      </c>
      <c r="D5" s="8">
        <v>250</v>
      </c>
      <c r="E5" s="9">
        <v>18.739999999999998</v>
      </c>
      <c r="F5" s="9">
        <f>I5*4+H5*9+G5*4</f>
        <v>201.37</v>
      </c>
      <c r="G5" s="9">
        <v>7.53</v>
      </c>
      <c r="H5" s="9">
        <v>8.57</v>
      </c>
      <c r="I5" s="9">
        <v>23.53</v>
      </c>
    </row>
    <row r="6" spans="1:9">
      <c r="A6" s="10"/>
      <c r="B6" s="12" t="s">
        <v>16</v>
      </c>
      <c r="C6" s="32" t="s">
        <v>17</v>
      </c>
      <c r="D6" s="8">
        <v>200</v>
      </c>
      <c r="E6" s="9">
        <v>3.27</v>
      </c>
      <c r="F6" s="9">
        <f t="shared" ref="F6:F7" si="0">I6*4+H6*9+G6*4</f>
        <v>112.61</v>
      </c>
      <c r="G6" s="9">
        <v>0.64</v>
      </c>
      <c r="H6" s="9">
        <v>0.25</v>
      </c>
      <c r="I6" s="9">
        <v>26.95</v>
      </c>
    </row>
    <row r="7" spans="1:9">
      <c r="A7" s="10"/>
      <c r="B7" s="33" t="s">
        <v>18</v>
      </c>
      <c r="C7" s="34" t="s">
        <v>19</v>
      </c>
      <c r="D7" s="11">
        <v>30</v>
      </c>
      <c r="E7" s="9">
        <v>2.25</v>
      </c>
      <c r="F7" s="9">
        <f t="shared" si="0"/>
        <v>70.48</v>
      </c>
      <c r="G7" s="9">
        <v>2.2799999999999998</v>
      </c>
      <c r="H7" s="9">
        <v>0.24</v>
      </c>
      <c r="I7" s="9">
        <v>14.8</v>
      </c>
    </row>
    <row r="8" spans="1:9">
      <c r="A8" s="10"/>
      <c r="B8" s="12"/>
      <c r="C8" s="7"/>
      <c r="D8" s="8"/>
      <c r="E8" s="9"/>
      <c r="F8" s="9"/>
      <c r="G8" s="9"/>
      <c r="H8" s="9"/>
      <c r="I8" s="9"/>
    </row>
    <row r="9" spans="1:9" s="1" customFormat="1">
      <c r="A9" s="6" t="s">
        <v>21</v>
      </c>
      <c r="B9" s="13"/>
      <c r="C9" s="14"/>
      <c r="D9" s="15"/>
      <c r="E9" s="16"/>
      <c r="F9" s="17"/>
      <c r="G9" s="18"/>
      <c r="H9" s="18"/>
      <c r="I9" s="18"/>
    </row>
    <row r="10" spans="1:9">
      <c r="A10" s="10"/>
      <c r="B10" s="35" t="s">
        <v>39</v>
      </c>
      <c r="C10" s="36" t="s">
        <v>40</v>
      </c>
      <c r="D10" s="35">
        <v>60</v>
      </c>
      <c r="E10" s="19">
        <v>13.89</v>
      </c>
      <c r="F10" s="9">
        <f t="shared" ref="F10:F19" si="1">I10*4+H10*9+G10*4</f>
        <v>119.33</v>
      </c>
      <c r="G10" s="35">
        <v>0.78</v>
      </c>
      <c r="H10" s="35">
        <v>6.05</v>
      </c>
      <c r="I10" s="35">
        <v>15.44</v>
      </c>
    </row>
    <row r="11" spans="1:9">
      <c r="A11" s="10"/>
      <c r="B11" s="26" t="s">
        <v>22</v>
      </c>
      <c r="C11" s="22" t="s">
        <v>41</v>
      </c>
      <c r="D11" s="20" t="s">
        <v>42</v>
      </c>
      <c r="E11" s="19">
        <v>15.65</v>
      </c>
      <c r="F11" s="9">
        <f t="shared" si="1"/>
        <v>151.19999999999999</v>
      </c>
      <c r="G11" s="21">
        <v>5.4</v>
      </c>
      <c r="H11" s="21">
        <v>4.8</v>
      </c>
      <c r="I11" s="21">
        <v>21.6</v>
      </c>
    </row>
    <row r="12" spans="1:9">
      <c r="A12" s="10"/>
      <c r="B12" s="26" t="s">
        <v>23</v>
      </c>
      <c r="C12" s="22" t="s">
        <v>24</v>
      </c>
      <c r="D12" s="20">
        <v>100</v>
      </c>
      <c r="E12" s="19">
        <v>47.94</v>
      </c>
      <c r="F12" s="9">
        <f t="shared" si="1"/>
        <v>207.99</v>
      </c>
      <c r="G12" s="21">
        <v>8.2799999999999994</v>
      </c>
      <c r="H12" s="21">
        <v>14.63</v>
      </c>
      <c r="I12" s="21">
        <v>10.8</v>
      </c>
    </row>
    <row r="13" spans="1:9">
      <c r="A13" s="10"/>
      <c r="B13" s="26" t="s">
        <v>25</v>
      </c>
      <c r="C13" s="22" t="s">
        <v>26</v>
      </c>
      <c r="D13" s="20">
        <v>150</v>
      </c>
      <c r="E13" s="19">
        <v>9.27</v>
      </c>
      <c r="F13" s="9">
        <f t="shared" si="1"/>
        <v>157.82</v>
      </c>
      <c r="G13" s="21">
        <v>4.28</v>
      </c>
      <c r="H13" s="21">
        <v>5.0999999999999996</v>
      </c>
      <c r="I13" s="21">
        <v>23.7</v>
      </c>
    </row>
    <row r="14" spans="1:9">
      <c r="A14" s="10"/>
      <c r="B14" s="26" t="s">
        <v>27</v>
      </c>
      <c r="C14" s="22" t="s">
        <v>28</v>
      </c>
      <c r="D14" s="20">
        <v>200</v>
      </c>
      <c r="E14" s="19">
        <v>8.6</v>
      </c>
      <c r="F14" s="9">
        <f t="shared" si="1"/>
        <v>94.800000000000011</v>
      </c>
      <c r="G14" s="21">
        <v>0.19</v>
      </c>
      <c r="H14" s="21">
        <v>0.04</v>
      </c>
      <c r="I14" s="21">
        <v>23.42</v>
      </c>
    </row>
    <row r="15" spans="1:9">
      <c r="A15" s="10"/>
      <c r="B15" s="26" t="s">
        <v>20</v>
      </c>
      <c r="C15" s="22" t="s">
        <v>19</v>
      </c>
      <c r="D15" s="20">
        <v>30</v>
      </c>
      <c r="E15" s="19">
        <v>2.25</v>
      </c>
      <c r="F15" s="9">
        <f t="shared" si="1"/>
        <v>70.48</v>
      </c>
      <c r="G15" s="21">
        <v>2.2799999999999998</v>
      </c>
      <c r="H15" s="21">
        <v>0.24</v>
      </c>
      <c r="I15" s="21">
        <v>14.8</v>
      </c>
    </row>
    <row r="16" spans="1:9">
      <c r="A16" s="10"/>
      <c r="B16" s="26" t="s">
        <v>20</v>
      </c>
      <c r="C16" s="22" t="s">
        <v>29</v>
      </c>
      <c r="D16" s="20">
        <v>30</v>
      </c>
      <c r="E16" s="19">
        <v>2.25</v>
      </c>
      <c r="F16" s="9">
        <f t="shared" si="1"/>
        <v>63.57</v>
      </c>
      <c r="G16" s="23">
        <v>1.98</v>
      </c>
      <c r="H16" s="23">
        <v>0.33</v>
      </c>
      <c r="I16" s="23">
        <v>13.17</v>
      </c>
    </row>
    <row r="17" spans="1:9">
      <c r="A17" s="10"/>
      <c r="B17" s="26"/>
      <c r="C17" s="22"/>
      <c r="D17" s="20"/>
      <c r="E17" s="19"/>
      <c r="F17" s="9"/>
      <c r="G17" s="23"/>
      <c r="H17" s="23"/>
      <c r="I17" s="23"/>
    </row>
    <row r="18" spans="1:9">
      <c r="A18" s="6" t="s">
        <v>30</v>
      </c>
      <c r="B18" s="26" t="s">
        <v>20</v>
      </c>
      <c r="C18" s="22" t="s">
        <v>31</v>
      </c>
      <c r="D18" s="20">
        <v>75</v>
      </c>
      <c r="E18" s="19">
        <v>22.89</v>
      </c>
      <c r="F18" s="9">
        <f t="shared" si="1"/>
        <v>122.25</v>
      </c>
      <c r="G18" s="21">
        <v>2.36</v>
      </c>
      <c r="H18" s="21">
        <v>2.4500000000000002</v>
      </c>
      <c r="I18" s="21">
        <v>22.69</v>
      </c>
    </row>
    <row r="19" spans="1:9">
      <c r="A19" s="10"/>
      <c r="B19" s="26" t="s">
        <v>32</v>
      </c>
      <c r="C19" s="24" t="s">
        <v>33</v>
      </c>
      <c r="D19" s="20">
        <v>200</v>
      </c>
      <c r="E19" s="19">
        <v>26</v>
      </c>
      <c r="F19" s="9">
        <f t="shared" si="1"/>
        <v>86.6</v>
      </c>
      <c r="G19" s="23">
        <v>1</v>
      </c>
      <c r="H19" s="23">
        <v>0.2</v>
      </c>
      <c r="I19" s="23">
        <v>20.2</v>
      </c>
    </row>
    <row r="20" spans="1:9" s="1" customFormat="1">
      <c r="A20" s="6" t="s">
        <v>34</v>
      </c>
      <c r="B20" s="6"/>
      <c r="C20" s="6"/>
      <c r="D20" s="6"/>
      <c r="E20" s="25"/>
      <c r="F20" s="25"/>
      <c r="G20" s="25"/>
      <c r="H20" s="25"/>
      <c r="I20" s="25"/>
    </row>
    <row r="21" spans="1:9">
      <c r="A21" s="10"/>
      <c r="B21" s="35" t="s">
        <v>39</v>
      </c>
      <c r="C21" s="36" t="s">
        <v>40</v>
      </c>
      <c r="D21" s="35">
        <v>100</v>
      </c>
      <c r="E21" s="19">
        <v>23.15</v>
      </c>
      <c r="F21" s="9">
        <f>F10/0.6</f>
        <v>198.88333333333333</v>
      </c>
      <c r="G21" s="9">
        <f>G10/0.6</f>
        <v>1.3</v>
      </c>
      <c r="H21" s="9">
        <f>H10/0.6</f>
        <v>10.083333333333334</v>
      </c>
      <c r="I21" s="9">
        <f>I10/0.6</f>
        <v>25.733333333333334</v>
      </c>
    </row>
    <row r="22" spans="1:9">
      <c r="A22" s="10"/>
      <c r="B22" s="26" t="s">
        <v>22</v>
      </c>
      <c r="C22" s="22" t="s">
        <v>41</v>
      </c>
      <c r="D22" s="20" t="s">
        <v>43</v>
      </c>
      <c r="E22" s="19">
        <v>19.559999999999999</v>
      </c>
      <c r="F22" s="9">
        <f t="shared" ref="F22:F31" si="2">I22*4+H22*9+G22*4</f>
        <v>189</v>
      </c>
      <c r="G22" s="21">
        <v>6.75</v>
      </c>
      <c r="H22" s="21">
        <v>6</v>
      </c>
      <c r="I22" s="21">
        <v>27</v>
      </c>
    </row>
    <row r="23" spans="1:9">
      <c r="A23" s="10"/>
      <c r="B23" s="26" t="s">
        <v>23</v>
      </c>
      <c r="C23" s="22" t="s">
        <v>24</v>
      </c>
      <c r="D23" s="20">
        <v>100</v>
      </c>
      <c r="E23" s="19">
        <v>47.94</v>
      </c>
      <c r="F23" s="9">
        <f t="shared" si="2"/>
        <v>271.99</v>
      </c>
      <c r="G23" s="21">
        <v>18.28</v>
      </c>
      <c r="H23" s="21">
        <v>14.63</v>
      </c>
      <c r="I23" s="21">
        <v>16.8</v>
      </c>
    </row>
    <row r="24" spans="1:9">
      <c r="A24" s="10"/>
      <c r="B24" s="26" t="s">
        <v>25</v>
      </c>
      <c r="C24" s="22" t="s">
        <v>26</v>
      </c>
      <c r="D24" s="20">
        <v>180</v>
      </c>
      <c r="E24" s="19">
        <v>11.12</v>
      </c>
      <c r="F24" s="9">
        <f t="shared" si="2"/>
        <v>189.38400000000001</v>
      </c>
      <c r="G24" s="21">
        <v>5.1360000000000001</v>
      </c>
      <c r="H24" s="21">
        <v>6.12</v>
      </c>
      <c r="I24" s="21">
        <v>28.44</v>
      </c>
    </row>
    <row r="25" spans="1:9">
      <c r="A25" s="10"/>
      <c r="B25" s="26" t="s">
        <v>27</v>
      </c>
      <c r="C25" s="22" t="s">
        <v>28</v>
      </c>
      <c r="D25" s="20">
        <v>200</v>
      </c>
      <c r="E25" s="19">
        <v>8.6</v>
      </c>
      <c r="F25" s="9">
        <v>94.800000000000011</v>
      </c>
      <c r="G25" s="21">
        <v>0.19</v>
      </c>
      <c r="H25" s="21">
        <v>0.04</v>
      </c>
      <c r="I25" s="21">
        <v>23.42</v>
      </c>
    </row>
    <row r="26" spans="1:9">
      <c r="A26" s="10"/>
      <c r="B26" s="26" t="s">
        <v>20</v>
      </c>
      <c r="C26" s="22" t="s">
        <v>19</v>
      </c>
      <c r="D26" s="20">
        <v>60</v>
      </c>
      <c r="E26" s="19">
        <v>4.5</v>
      </c>
      <c r="F26" s="9">
        <f t="shared" si="2"/>
        <v>140.96</v>
      </c>
      <c r="G26" s="21">
        <v>4.5599999999999996</v>
      </c>
      <c r="H26" s="21">
        <v>0.48</v>
      </c>
      <c r="I26" s="21">
        <v>29.6</v>
      </c>
    </row>
    <row r="27" spans="1:9">
      <c r="A27" s="10"/>
      <c r="B27" s="26" t="s">
        <v>20</v>
      </c>
      <c r="C27" s="22" t="s">
        <v>29</v>
      </c>
      <c r="D27" s="20">
        <v>30</v>
      </c>
      <c r="E27" s="19">
        <v>2.25</v>
      </c>
      <c r="F27" s="9">
        <f t="shared" si="2"/>
        <v>63.57</v>
      </c>
      <c r="G27" s="21">
        <v>1.98</v>
      </c>
      <c r="H27" s="21">
        <v>0.33</v>
      </c>
      <c r="I27" s="21">
        <v>13.17</v>
      </c>
    </row>
    <row r="28" spans="1:9">
      <c r="A28" s="10"/>
      <c r="B28" s="26"/>
      <c r="C28" s="22"/>
      <c r="D28" s="20"/>
      <c r="E28" s="19"/>
      <c r="F28" s="9"/>
      <c r="G28" s="21"/>
      <c r="H28" s="21"/>
      <c r="I28" s="21"/>
    </row>
    <row r="29" spans="1:9">
      <c r="A29" s="6" t="s">
        <v>30</v>
      </c>
      <c r="B29" s="26" t="s">
        <v>20</v>
      </c>
      <c r="C29" s="22" t="s">
        <v>35</v>
      </c>
      <c r="D29" s="20">
        <v>75</v>
      </c>
      <c r="E29" s="19">
        <v>22.89</v>
      </c>
      <c r="F29" s="9">
        <v>122.25</v>
      </c>
      <c r="G29" s="21">
        <v>2.36</v>
      </c>
      <c r="H29" s="21">
        <v>2.4500000000000002</v>
      </c>
      <c r="I29" s="21">
        <v>22.69</v>
      </c>
    </row>
    <row r="30" spans="1:9">
      <c r="A30" s="10"/>
      <c r="B30" s="26" t="s">
        <v>32</v>
      </c>
      <c r="C30" s="24" t="s">
        <v>33</v>
      </c>
      <c r="D30" s="20">
        <v>200</v>
      </c>
      <c r="E30" s="19">
        <v>26</v>
      </c>
      <c r="F30" s="9">
        <v>86.6</v>
      </c>
      <c r="G30" s="9">
        <v>1</v>
      </c>
      <c r="H30" s="9">
        <v>0.2</v>
      </c>
      <c r="I30" s="9">
        <v>20.2</v>
      </c>
    </row>
    <row r="31" spans="1:9" hidden="1">
      <c r="A31" s="10"/>
      <c r="B31" s="26" t="s">
        <v>36</v>
      </c>
      <c r="C31" s="22" t="s">
        <v>37</v>
      </c>
      <c r="D31" s="20">
        <v>100</v>
      </c>
      <c r="E31" s="19"/>
      <c r="F31" s="9">
        <f t="shared" si="2"/>
        <v>309.7</v>
      </c>
      <c r="G31" s="5">
        <v>7.39</v>
      </c>
      <c r="H31" s="5">
        <v>4.9800000000000004</v>
      </c>
      <c r="I31" s="5">
        <v>58.83</v>
      </c>
    </row>
    <row r="32" spans="1:9">
      <c r="A32" s="10"/>
      <c r="B32" s="27" t="s">
        <v>32</v>
      </c>
      <c r="C32" s="10" t="s">
        <v>44</v>
      </c>
      <c r="D32" s="5">
        <v>20</v>
      </c>
      <c r="E32" s="23">
        <v>11.73</v>
      </c>
      <c r="F32" s="5">
        <v>96.72</v>
      </c>
      <c r="G32" s="23">
        <v>0.63</v>
      </c>
      <c r="H32" s="23">
        <v>2.2000000000000002</v>
      </c>
      <c r="I32" s="23">
        <v>18.600000000000001</v>
      </c>
    </row>
    <row r="33" spans="1:9" ht="39.75" customHeight="1">
      <c r="A33" s="31" t="s">
        <v>38</v>
      </c>
      <c r="B33" s="31"/>
      <c r="C33" s="31"/>
      <c r="D33" s="31"/>
      <c r="E33" s="31"/>
      <c r="F33" s="31"/>
      <c r="G33" s="31"/>
      <c r="H33" s="31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 ht="409.6">
      <c r="A35" s="3"/>
      <c r="B35" s="3"/>
      <c r="C35" s="3"/>
      <c r="D35" s="3"/>
      <c r="E35" s="3"/>
      <c r="F35" s="3"/>
      <c r="G35" s="3"/>
      <c r="H35" s="3"/>
      <c r="I35" s="3"/>
    </row>
    <row r="36" spans="1:9" ht="409.6">
      <c r="A36" s="3"/>
      <c r="B36" s="3"/>
      <c r="C36" s="3"/>
      <c r="D36" s="3"/>
      <c r="E36" s="3"/>
      <c r="F36" s="3"/>
      <c r="G36" s="3"/>
      <c r="H36" s="3"/>
      <c r="I36" s="3"/>
    </row>
    <row r="37" spans="1:9" ht="409.6">
      <c r="A37" s="3"/>
      <c r="B37" s="3"/>
      <c r="C37" s="3"/>
      <c r="D37" s="3"/>
      <c r="E37" s="3"/>
      <c r="F37" s="3"/>
      <c r="G37" s="3"/>
      <c r="H37" s="3"/>
      <c r="I37" s="3"/>
    </row>
    <row r="38" spans="1:9" ht="409.6">
      <c r="A38" s="3"/>
      <c r="B38" s="3"/>
      <c r="C38" s="3"/>
      <c r="D38" s="3"/>
      <c r="E38" s="3"/>
      <c r="F38" s="3"/>
      <c r="G38" s="3"/>
      <c r="H38" s="3"/>
      <c r="I38" s="3"/>
    </row>
    <row r="39" spans="1:9" ht="409.6">
      <c r="A39" s="3"/>
      <c r="B39" s="3"/>
      <c r="C39" s="3"/>
      <c r="D39" s="3"/>
      <c r="E39" s="3"/>
      <c r="F39" s="3"/>
      <c r="G39" s="3"/>
      <c r="H39" s="3"/>
      <c r="I39" s="3"/>
    </row>
    <row r="40" spans="1:9" ht="409.6">
      <c r="A40" s="3"/>
      <c r="B40" s="3"/>
      <c r="C40" s="3"/>
      <c r="D40" s="3"/>
      <c r="E40" s="3"/>
      <c r="F40" s="3"/>
      <c r="G40" s="3"/>
      <c r="H40" s="3"/>
      <c r="I40" s="3"/>
    </row>
    <row r="41" spans="1:9" ht="409.6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</sheetData>
  <mergeCells count="2">
    <mergeCell ref="B1:C1"/>
    <mergeCell ref="A33:H33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2024-09-03T10:27:54Z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1049-12.2.0.13306</vt:lpwstr>
  </property>
</Properties>
</file>