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F23" i="1"/>
  <c r="E22" i="1"/>
  <c r="E21" i="1"/>
  <c r="F8" i="1" l="1"/>
  <c r="F21" i="1" l="1"/>
  <c r="F22" i="1"/>
  <c r="F29" i="1" l="1"/>
  <c r="F28" i="1"/>
  <c r="F26" i="1"/>
  <c r="F25" i="1"/>
  <c r="F24" i="1"/>
  <c r="F19" i="1"/>
  <c r="F18" i="1"/>
  <c r="F12" i="1"/>
  <c r="F13" i="1"/>
  <c r="F14" i="1"/>
  <c r="F15" i="1"/>
  <c r="F16" i="1"/>
  <c r="F11" i="1"/>
  <c r="F6" i="1" l="1"/>
</calcChain>
</file>

<file path=xl/sharedStrings.xml><?xml version="1.0" encoding="utf-8"?>
<sst xmlns="http://schemas.openxmlformats.org/spreadsheetml/2006/main" count="63" uniqueCount="41">
  <si>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</si>
  <si>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</si>
  <si>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</si>
  <si>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</si>
  <si>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</si>
  <si>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</si>
  <si>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</si>
  <si>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</si>
  <si>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</si>
  <si>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</si>
  <si>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</si>
  <si>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</si>
  <si>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</si>
  <si>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</si>
  <si>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</si>
  <si>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</si>
  <si>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</si>
  <si>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</si>
  <si>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</si>
  <si>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</si>
  <si>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</si>
  <si>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</si>
  <si>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</si>
  <si>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</si>
  <si>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</si>
  <si>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</si>
  <si>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</si>
  <si>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</si>
  <si>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</si>
  <si>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</si>
  <si>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</si>
  <si>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Хлеб дарницкий</t>
  </si>
  <si>
    <t>250/10</t>
  </si>
  <si>
    <t>гост</t>
  </si>
  <si>
    <t>685/04</t>
  </si>
  <si>
    <t>Чай с сахаром</t>
  </si>
  <si>
    <t>Напиток абрикосовый</t>
  </si>
  <si>
    <t>Рагу из птицы (50/150)</t>
  </si>
  <si>
    <t>Пирожок с яйцом  и луком</t>
  </si>
  <si>
    <t xml:space="preserve">Конфета </t>
  </si>
  <si>
    <t>Пирожок с яйцом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</si>
</sst>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29"/>
  <sheetViews>
    <sheetView tabSelected="1" topLeftCell="B4" zoomScaleSheetLayoutView="100" workbookViewId="0">
      <selection activeCell="H5" sqref="H5"/>
    </sheetView>
  </sheetViews>
  <sheetFormatPr defaultRowHeight="15" x14ac:dyDescent="0.25"/>
  <cols>
    <col min="1" max="1" width="16.57031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38" t="s">
        <v>23</v>
      </c>
      <c r="G2" s="38"/>
      <c r="H2" s="38"/>
    </row>
    <row r="3" spans="1:9" ht="66.75" customHeight="1" x14ac:dyDescent="0.25">
      <c r="F3" s="39" t="s">
        <v>24</v>
      </c>
      <c r="G3" s="39"/>
      <c r="H3" s="39"/>
    </row>
    <row r="4" spans="1:9" ht="18" x14ac:dyDescent="0.25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45441</v>
      </c>
    </row>
    <row r="5" spans="1:9" ht="18" x14ac:dyDescent="0.25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 x14ac:dyDescent="0.25">
      <c r="A6" s="4" t="s">
        <v>9</v>
      </c>
      <c r="B6" s="6" t="s">
        <v>18</v>
      </c>
      <c r="C6" s="5" t="s">
        <v>19</v>
      </c>
      <c r="D6" s="6" t="s">
        <v>15</v>
      </c>
      <c r="E6" s="7">
        <v>21.69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 x14ac:dyDescent="0.25">
      <c r="A7" s="4"/>
      <c r="B7" s="6" t="s">
        <v>34</v>
      </c>
      <c r="C7" s="5" t="s">
        <v>35</v>
      </c>
      <c r="D7" s="6">
        <v>200</v>
      </c>
      <c r="E7" s="6">
        <v>2.8</v>
      </c>
      <c r="F7" s="7">
        <v>82.96</v>
      </c>
      <c r="G7" s="6">
        <v>0.18</v>
      </c>
      <c r="H7" s="7">
        <v>0.04</v>
      </c>
      <c r="I7" s="6">
        <v>20.47</v>
      </c>
    </row>
    <row r="8" spans="1:9" ht="18" x14ac:dyDescent="0.25">
      <c r="A8" s="4"/>
      <c r="B8" s="6" t="s">
        <v>33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 x14ac:dyDescent="0.25">
      <c r="A9" s="4"/>
      <c r="B9" s="6" t="s">
        <v>13</v>
      </c>
      <c r="C9" s="5" t="s">
        <v>39</v>
      </c>
      <c r="D9" s="25">
        <v>40</v>
      </c>
      <c r="E9" s="26">
        <v>13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 x14ac:dyDescent="0.25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 x14ac:dyDescent="0.25">
      <c r="A11" s="16" t="s">
        <v>21</v>
      </c>
      <c r="B11" s="23" t="s">
        <v>14</v>
      </c>
      <c r="C11" s="24" t="s">
        <v>26</v>
      </c>
      <c r="D11" s="9">
        <v>60</v>
      </c>
      <c r="E11" s="29">
        <v>6.43</v>
      </c>
      <c r="F11" s="27">
        <f t="shared" ref="F11:F22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 x14ac:dyDescent="0.25">
      <c r="A12" s="4"/>
      <c r="B12" s="20" t="s">
        <v>27</v>
      </c>
      <c r="C12" s="13" t="s">
        <v>28</v>
      </c>
      <c r="D12" s="11" t="s">
        <v>15</v>
      </c>
      <c r="E12" s="10">
        <v>12.87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 x14ac:dyDescent="0.25">
      <c r="A13" s="4"/>
      <c r="B13" s="20" t="s">
        <v>29</v>
      </c>
      <c r="C13" s="13" t="s">
        <v>37</v>
      </c>
      <c r="D13" s="11">
        <v>200</v>
      </c>
      <c r="E13" s="10">
        <v>56.28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 x14ac:dyDescent="0.25">
      <c r="A14" s="4"/>
      <c r="B14" s="21" t="s">
        <v>14</v>
      </c>
      <c r="C14" s="13" t="s">
        <v>36</v>
      </c>
      <c r="D14" s="11">
        <v>200</v>
      </c>
      <c r="E14" s="10">
        <v>6.23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 x14ac:dyDescent="0.25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 x14ac:dyDescent="0.25">
      <c r="A16" s="4"/>
      <c r="B16" s="20" t="s">
        <v>13</v>
      </c>
      <c r="C16" s="13" t="s">
        <v>31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 x14ac:dyDescent="0.25">
      <c r="A17" s="4"/>
      <c r="B17" s="20"/>
      <c r="C17" s="13"/>
      <c r="D17" s="11"/>
      <c r="E17" s="10"/>
      <c r="F17" s="7"/>
      <c r="G17" s="8"/>
      <c r="H17" s="8"/>
      <c r="I17" s="8"/>
    </row>
    <row r="18" spans="1:9" ht="18" x14ac:dyDescent="0.25">
      <c r="A18" s="4" t="s">
        <v>17</v>
      </c>
      <c r="B18" s="22" t="s">
        <v>14</v>
      </c>
      <c r="C18" s="14" t="s">
        <v>38</v>
      </c>
      <c r="D18" s="6">
        <v>75</v>
      </c>
      <c r="E18" s="10">
        <v>14.15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 x14ac:dyDescent="0.25">
      <c r="A19" s="4"/>
      <c r="B19" s="22" t="s">
        <v>13</v>
      </c>
      <c r="C19" s="14" t="s">
        <v>20</v>
      </c>
      <c r="D19" s="6">
        <v>110</v>
      </c>
      <c r="E19" s="10">
        <v>26.55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 x14ac:dyDescent="0.25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 x14ac:dyDescent="0.25">
      <c r="A21" s="4"/>
      <c r="B21" s="23" t="s">
        <v>14</v>
      </c>
      <c r="C21" s="24" t="s">
        <v>26</v>
      </c>
      <c r="D21" s="9">
        <v>100</v>
      </c>
      <c r="E21" s="10">
        <f>E11/0.6</f>
        <v>10.716666666666667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 x14ac:dyDescent="0.25">
      <c r="A22" s="4"/>
      <c r="B22" s="20" t="s">
        <v>27</v>
      </c>
      <c r="C22" s="13" t="s">
        <v>28</v>
      </c>
      <c r="D22" s="11" t="s">
        <v>32</v>
      </c>
      <c r="E22" s="10">
        <f>E12/4*5</f>
        <v>16.087499999999999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 x14ac:dyDescent="0.25">
      <c r="A23" s="4"/>
      <c r="B23" s="20" t="s">
        <v>29</v>
      </c>
      <c r="C23" s="13" t="s">
        <v>30</v>
      </c>
      <c r="D23" s="11">
        <v>230</v>
      </c>
      <c r="E23" s="10">
        <v>64.72</v>
      </c>
      <c r="F23" s="7">
        <f>F13/20*23</f>
        <v>247.66400000000002</v>
      </c>
      <c r="G23" s="7">
        <f t="shared" ref="G23:I23" si="2">G13/20*23</f>
        <v>5.6579999999999995</v>
      </c>
      <c r="H23" s="7">
        <f t="shared" si="2"/>
        <v>10.212000000000002</v>
      </c>
      <c r="I23" s="7">
        <f t="shared" si="2"/>
        <v>33.280999999999999</v>
      </c>
    </row>
    <row r="24" spans="1:9" ht="18" x14ac:dyDescent="0.25">
      <c r="A24" s="4"/>
      <c r="B24" s="21" t="s">
        <v>14</v>
      </c>
      <c r="C24" s="13" t="s">
        <v>36</v>
      </c>
      <c r="D24" s="11">
        <v>200</v>
      </c>
      <c r="E24" s="10">
        <v>6.23</v>
      </c>
      <c r="F24" s="7">
        <f t="shared" ref="F24:F29" si="3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 x14ac:dyDescent="0.25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3"/>
        <v>140.96</v>
      </c>
      <c r="G25" s="8">
        <v>4.5599999999999996</v>
      </c>
      <c r="H25" s="8">
        <v>0.48</v>
      </c>
      <c r="I25" s="8">
        <v>29.6</v>
      </c>
    </row>
    <row r="26" spans="1:9" ht="18" x14ac:dyDescent="0.25">
      <c r="A26" s="4"/>
      <c r="B26" s="20" t="s">
        <v>13</v>
      </c>
      <c r="C26" s="13" t="s">
        <v>31</v>
      </c>
      <c r="D26" s="11">
        <v>30</v>
      </c>
      <c r="E26" s="10">
        <v>2</v>
      </c>
      <c r="F26" s="7">
        <f t="shared" si="3"/>
        <v>63.57</v>
      </c>
      <c r="G26" s="8">
        <v>1.98</v>
      </c>
      <c r="H26" s="8">
        <v>0.33</v>
      </c>
      <c r="I26" s="8">
        <v>13.17</v>
      </c>
    </row>
    <row r="27" spans="1:9" ht="18" x14ac:dyDescent="0.25">
      <c r="A27" s="4"/>
      <c r="B27" s="20"/>
      <c r="C27" s="13"/>
      <c r="D27" s="11"/>
      <c r="E27" s="10"/>
      <c r="F27" s="7"/>
      <c r="G27" s="8"/>
      <c r="H27" s="8"/>
      <c r="I27" s="8"/>
    </row>
    <row r="28" spans="1:9" ht="18" x14ac:dyDescent="0.25">
      <c r="A28" s="4" t="s">
        <v>17</v>
      </c>
      <c r="B28" s="22" t="s">
        <v>14</v>
      </c>
      <c r="C28" s="14" t="s">
        <v>40</v>
      </c>
      <c r="D28" s="6">
        <v>75</v>
      </c>
      <c r="E28" s="10">
        <v>14.15</v>
      </c>
      <c r="F28" s="7">
        <f t="shared" si="3"/>
        <v>309.7</v>
      </c>
      <c r="G28" s="3">
        <v>7.39</v>
      </c>
      <c r="H28" s="3">
        <v>4.9800000000000004</v>
      </c>
      <c r="I28" s="3">
        <v>58.83</v>
      </c>
    </row>
    <row r="29" spans="1:9" ht="18" x14ac:dyDescent="0.25">
      <c r="A29" s="4"/>
      <c r="B29" s="22" t="s">
        <v>13</v>
      </c>
      <c r="C29" s="14" t="s">
        <v>20</v>
      </c>
      <c r="D29" s="6">
        <v>150</v>
      </c>
      <c r="E29" s="10">
        <v>36.61</v>
      </c>
      <c r="F29" s="7">
        <f t="shared" si="3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2024-05-27T10:04:00Z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