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30" i="1" l="1"/>
  <c r="G8" i="1"/>
  <c r="G11" i="1"/>
  <c r="G10" i="1"/>
  <c r="G9" i="1"/>
  <c r="G5" i="1"/>
  <c r="G32" i="1" l="1"/>
  <c r="G31" i="1"/>
  <c r="G15" i="1"/>
  <c r="G16" i="1"/>
  <c r="G17" i="1"/>
  <c r="G18" i="1"/>
  <c r="G19" i="1"/>
  <c r="G6" i="1" l="1"/>
  <c r="G4" i="1"/>
  <c r="G20" i="1" l="1"/>
</calcChain>
</file>

<file path=xl/sharedStrings.xml><?xml version="1.0" encoding="utf-8"?>
<sst xmlns="http://schemas.openxmlformats.org/spreadsheetml/2006/main" count="70" uniqueCount="43">
  <si>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</si>
  <si>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</si>
  <si>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</si>
  <si>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</si>
  <si>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</si>
  <si>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</si>
  <si>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</si>
  <si>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</si>
  <si>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</si>
  <si>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</si>
  <si>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</si>
  <si>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</si>
  <si>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</si>
  <si>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</si>
  <si>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200/10</t>
  </si>
  <si>
    <t>Хлеб пшеничный</t>
  </si>
  <si>
    <t>Полдник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</si>
  <si>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</si>
  <si>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</si>
  <si>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</si>
  <si>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</si>
  <si>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</si>
  <si>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</si>
  <si>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 xml:space="preserve"> ГКОУ УР «КШ № 7 г. Можги» </t>
  </si>
  <si>
    <t>685/04</t>
  </si>
  <si>
    <t>Чай с сахаром</t>
  </si>
  <si>
    <t>Обед  12 лет и старше</t>
  </si>
  <si>
    <t>Обед 7-11 лет</t>
  </si>
  <si>
    <t>Фрукты свежие</t>
  </si>
  <si>
    <t>74/04</t>
  </si>
  <si>
    <t xml:space="preserve">Икра домашняя </t>
  </si>
  <si>
    <t>140/04</t>
  </si>
  <si>
    <t>Суп картофельный с вермишелью</t>
  </si>
  <si>
    <t>РКС</t>
  </si>
  <si>
    <t>Плов детский</t>
  </si>
  <si>
    <t>Хлеб дарницкий</t>
  </si>
  <si>
    <t xml:space="preserve">ттк </t>
  </si>
  <si>
    <t>Напиток "Янтарный"</t>
  </si>
  <si>
    <t>табл</t>
  </si>
  <si>
    <t>Сыр голландский порциями</t>
  </si>
  <si>
    <t>302/04</t>
  </si>
  <si>
    <t>Каша молочная пшенная вязкая с маслом</t>
  </si>
  <si>
    <t>Пирожок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</si>
</sst>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0" borderId="6" xfId="0" applyFont="1" applyBorder="1"/>
    <xf numFmtId="0" fontId="5" fillId="0" borderId="3" xfId="0" applyFont="1" applyBorder="1"/>
    <xf numFmtId="49" fontId="5" fillId="2" borderId="3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5" borderId="2" xfId="0" applyFont="1" applyFill="1" applyBorder="1"/>
    <xf numFmtId="0" fontId="5" fillId="5" borderId="1" xfId="0" applyFont="1" applyFill="1" applyBorder="1"/>
    <xf numFmtId="0" fontId="5" fillId="5" borderId="1" xfId="29" applyFont="1" applyFill="1" applyBorder="1" applyAlignment="1">
      <alignment horizontal="right"/>
    </xf>
    <xf numFmtId="0" fontId="5" fillId="5" borderId="1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5" xfId="30" applyFont="1" applyFill="1" applyBorder="1" applyAlignment="1">
      <alignment horizont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5" xfId="30" applyNumberFormat="1" applyFont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/>
    <xf numFmtId="0" fontId="5" fillId="0" borderId="1" xfId="29" applyFont="1" applyBorder="1" applyAlignment="1">
      <alignment horizontal="center" vertical="center"/>
    </xf>
    <xf numFmtId="0" fontId="5" fillId="5" borderId="5" xfId="0" applyFont="1" applyFill="1" applyBorder="1"/>
    <xf numFmtId="0" fontId="5" fillId="2" borderId="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abSelected="1" zoomScale="62" zoomScaleNormal="62" zoomScaleSheetLayoutView="100" workbookViewId="0">
      <selection activeCell="G17" sqref="G17"/>
    </sheetView>
  </sheetViews>
  <sheetFormatPr defaultRowHeight="15" x14ac:dyDescent="0.25"/>
  <cols>
    <col min="1" max="1" width="16.85546875" customWidth="1"/>
    <col min="2" max="2" width="12.5703125" customWidth="1"/>
    <col min="3" max="3" width="13.140625" bestFit="1" customWidth="1"/>
    <col min="4" max="4" width="56.71093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.5703125" customWidth="1"/>
    <col min="9" max="9" width="17.7109375" customWidth="1"/>
    <col min="10" max="10" width="14.42578125" bestFit="1" customWidth="1"/>
  </cols>
  <sheetData>
    <row r="1" spans="1:10" ht="43.5" customHeight="1" x14ac:dyDescent="0.25">
      <c r="A1" s="6" t="s">
        <v>0</v>
      </c>
      <c r="B1" s="7"/>
      <c r="C1" s="45" t="s">
        <v>23</v>
      </c>
      <c r="D1" s="46"/>
      <c r="E1" s="7" t="s">
        <v>10</v>
      </c>
      <c r="F1" s="8"/>
      <c r="G1" s="7"/>
      <c r="H1" s="7"/>
      <c r="I1" s="7" t="s">
        <v>1</v>
      </c>
      <c r="J1" s="9">
        <v>45392</v>
      </c>
    </row>
    <row r="2" spans="1:10" ht="1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ht="18" x14ac:dyDescent="0.25">
      <c r="A3" s="13" t="s">
        <v>2</v>
      </c>
      <c r="B3" s="14"/>
      <c r="C3" s="14" t="s">
        <v>11</v>
      </c>
      <c r="D3" s="14" t="s">
        <v>3</v>
      </c>
      <c r="E3" s="14" t="s">
        <v>12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18" x14ac:dyDescent="0.25">
      <c r="A4" s="10" t="s">
        <v>9</v>
      </c>
      <c r="B4" s="11"/>
      <c r="C4" s="3" t="s">
        <v>38</v>
      </c>
      <c r="D4" s="2" t="s">
        <v>39</v>
      </c>
      <c r="E4" s="3">
        <v>15</v>
      </c>
      <c r="F4" s="16">
        <v>14.52</v>
      </c>
      <c r="G4" s="16">
        <f>J4*4+I4*9+H4*4</f>
        <v>61.879999999999995</v>
      </c>
      <c r="H4" s="16">
        <v>4.9400000000000004</v>
      </c>
      <c r="I4" s="16">
        <v>4.68</v>
      </c>
      <c r="J4" s="17">
        <v>0</v>
      </c>
    </row>
    <row r="5" spans="1:10" ht="18" x14ac:dyDescent="0.25">
      <c r="A5" s="10"/>
      <c r="B5" s="11"/>
      <c r="C5" s="3" t="s">
        <v>40</v>
      </c>
      <c r="D5" s="2" t="s">
        <v>41</v>
      </c>
      <c r="E5" s="3" t="s">
        <v>14</v>
      </c>
      <c r="F5" s="3">
        <v>22.14</v>
      </c>
      <c r="G5" s="16">
        <f t="shared" ref="G5" si="0">J5*4+I5*9+H5*4</f>
        <v>299.10000000000002</v>
      </c>
      <c r="H5" s="3">
        <v>5.94</v>
      </c>
      <c r="I5" s="16">
        <v>15.98</v>
      </c>
      <c r="J5" s="18">
        <v>32.880000000000003</v>
      </c>
    </row>
    <row r="6" spans="1:10" ht="18" x14ac:dyDescent="0.25">
      <c r="A6" s="10"/>
      <c r="B6" s="11"/>
      <c r="C6" s="3" t="s">
        <v>24</v>
      </c>
      <c r="D6" s="2" t="s">
        <v>25</v>
      </c>
      <c r="E6" s="3">
        <v>200</v>
      </c>
      <c r="F6" s="16">
        <v>2.8</v>
      </c>
      <c r="G6" s="16">
        <f t="shared" ref="G6" si="1">J6*4+I6*9+H6*4</f>
        <v>82.96</v>
      </c>
      <c r="H6" s="16">
        <v>0.18</v>
      </c>
      <c r="I6" s="3">
        <v>0.04</v>
      </c>
      <c r="J6" s="18">
        <v>20.47</v>
      </c>
    </row>
    <row r="7" spans="1:10" ht="18" hidden="1" x14ac:dyDescent="0.25">
      <c r="A7" s="10"/>
      <c r="B7" s="11"/>
      <c r="C7" s="3" t="s">
        <v>13</v>
      </c>
      <c r="D7" s="2" t="s">
        <v>15</v>
      </c>
      <c r="E7" s="3">
        <v>30</v>
      </c>
      <c r="F7" s="16"/>
      <c r="G7" s="16"/>
      <c r="H7" s="16">
        <v>2.2799999999999998</v>
      </c>
      <c r="I7" s="3">
        <v>0.24</v>
      </c>
      <c r="J7" s="18">
        <v>14.8</v>
      </c>
    </row>
    <row r="8" spans="1:10" ht="18" hidden="1" x14ac:dyDescent="0.25">
      <c r="A8" s="10" t="s">
        <v>9</v>
      </c>
      <c r="B8" s="11"/>
      <c r="C8" s="3" t="s">
        <v>17</v>
      </c>
      <c r="D8" s="2" t="s">
        <v>18</v>
      </c>
      <c r="E8" s="19">
        <v>250</v>
      </c>
      <c r="F8" s="16">
        <v>18.170000000000002</v>
      </c>
      <c r="G8" s="16">
        <f>J8*4+I8*9+H8*4</f>
        <v>201.37</v>
      </c>
      <c r="H8" s="20">
        <v>7.53</v>
      </c>
      <c r="I8" s="20">
        <v>8.57</v>
      </c>
      <c r="J8" s="21">
        <v>23.53</v>
      </c>
    </row>
    <row r="9" spans="1:10" ht="18" hidden="1" x14ac:dyDescent="0.25">
      <c r="A9" s="10"/>
      <c r="B9" s="11"/>
      <c r="C9" s="3" t="s">
        <v>19</v>
      </c>
      <c r="D9" s="2" t="s">
        <v>20</v>
      </c>
      <c r="E9" s="22">
        <v>40</v>
      </c>
      <c r="F9" s="3">
        <v>9.77</v>
      </c>
      <c r="G9" s="16">
        <f t="shared" ref="G9:G11" si="2">J9*4+I9*9+H9*4</f>
        <v>178.12</v>
      </c>
      <c r="H9" s="22">
        <v>0.72</v>
      </c>
      <c r="I9" s="20">
        <v>9.8800000000000008</v>
      </c>
      <c r="J9" s="23">
        <v>21.58</v>
      </c>
    </row>
    <row r="10" spans="1:10" ht="18" hidden="1" x14ac:dyDescent="0.25">
      <c r="A10" s="10"/>
      <c r="B10" s="11"/>
      <c r="C10" s="3" t="s">
        <v>21</v>
      </c>
      <c r="D10" s="2" t="s">
        <v>22</v>
      </c>
      <c r="E10" s="22">
        <v>200</v>
      </c>
      <c r="F10" s="16">
        <v>7.65</v>
      </c>
      <c r="G10" s="16">
        <f t="shared" si="2"/>
        <v>112.61</v>
      </c>
      <c r="H10" s="16">
        <v>0.64</v>
      </c>
      <c r="I10" s="3">
        <v>0.25</v>
      </c>
      <c r="J10" s="18">
        <v>26.95</v>
      </c>
    </row>
    <row r="11" spans="1:10" ht="18" hidden="1" x14ac:dyDescent="0.25">
      <c r="A11" s="10"/>
      <c r="B11" s="11"/>
      <c r="C11" s="3" t="s">
        <v>13</v>
      </c>
      <c r="D11" s="2" t="s">
        <v>15</v>
      </c>
      <c r="E11" s="22">
        <v>30</v>
      </c>
      <c r="F11" s="16">
        <v>2</v>
      </c>
      <c r="G11" s="16">
        <f t="shared" si="2"/>
        <v>70.48</v>
      </c>
      <c r="H11" s="16">
        <v>2.2799999999999998</v>
      </c>
      <c r="I11" s="3">
        <v>0.24</v>
      </c>
      <c r="J11" s="17">
        <v>14.8</v>
      </c>
    </row>
    <row r="12" spans="1:10" ht="18" x14ac:dyDescent="0.25">
      <c r="A12" s="10"/>
      <c r="B12" s="11"/>
      <c r="C12" s="3" t="s">
        <v>13</v>
      </c>
      <c r="D12" s="2" t="s">
        <v>15</v>
      </c>
      <c r="E12" s="22">
        <v>30</v>
      </c>
      <c r="F12" s="16">
        <v>2</v>
      </c>
      <c r="G12" s="16">
        <v>70.48</v>
      </c>
      <c r="H12" s="16">
        <v>2.2799999999999998</v>
      </c>
      <c r="I12" s="3">
        <v>0.24</v>
      </c>
      <c r="J12" s="17">
        <v>14.8</v>
      </c>
    </row>
    <row r="13" spans="1:10" ht="18" x14ac:dyDescent="0.25">
      <c r="A13" s="10"/>
      <c r="B13" s="11"/>
      <c r="C13" s="3"/>
      <c r="D13" s="2"/>
      <c r="E13" s="3"/>
      <c r="F13" s="16"/>
      <c r="G13" s="16"/>
      <c r="H13" s="24"/>
      <c r="I13" s="24"/>
      <c r="J13" s="25"/>
    </row>
    <row r="14" spans="1:10" ht="18" x14ac:dyDescent="0.25">
      <c r="A14" s="26" t="s">
        <v>27</v>
      </c>
      <c r="B14" s="27"/>
      <c r="C14" s="28"/>
      <c r="D14" s="29"/>
      <c r="E14" s="30"/>
      <c r="F14" s="31"/>
      <c r="G14" s="32"/>
      <c r="H14" s="33"/>
      <c r="I14" s="33"/>
      <c r="J14" s="34"/>
    </row>
    <row r="15" spans="1:10" ht="18" x14ac:dyDescent="0.25">
      <c r="A15" s="10"/>
      <c r="B15" s="11"/>
      <c r="C15" s="4" t="s">
        <v>29</v>
      </c>
      <c r="D15" s="5" t="s">
        <v>30</v>
      </c>
      <c r="E15" s="1">
        <v>60</v>
      </c>
      <c r="F15" s="35">
        <v>17.579999999999998</v>
      </c>
      <c r="G15" s="16">
        <f t="shared" ref="G15:G28" si="3">J15*4+I15*9+H15*4</f>
        <v>62.830000000000005</v>
      </c>
      <c r="H15" s="36">
        <v>0.98</v>
      </c>
      <c r="I15" s="36">
        <v>3.95</v>
      </c>
      <c r="J15" s="37">
        <v>5.84</v>
      </c>
    </row>
    <row r="16" spans="1:10" ht="18" x14ac:dyDescent="0.25">
      <c r="A16" s="10"/>
      <c r="B16" s="11"/>
      <c r="C16" s="4" t="s">
        <v>31</v>
      </c>
      <c r="D16" s="5" t="s">
        <v>32</v>
      </c>
      <c r="E16" s="1">
        <v>200</v>
      </c>
      <c r="F16" s="35">
        <v>8.76</v>
      </c>
      <c r="G16" s="16">
        <f t="shared" si="3"/>
        <v>98.800000000000011</v>
      </c>
      <c r="H16" s="38">
        <v>2.6</v>
      </c>
      <c r="I16" s="38">
        <v>2</v>
      </c>
      <c r="J16" s="39">
        <v>17.600000000000001</v>
      </c>
    </row>
    <row r="17" spans="1:10" ht="18" x14ac:dyDescent="0.25">
      <c r="A17" s="10"/>
      <c r="B17" s="11"/>
      <c r="C17" s="4" t="s">
        <v>33</v>
      </c>
      <c r="D17" s="5" t="s">
        <v>34</v>
      </c>
      <c r="E17" s="1">
        <v>200</v>
      </c>
      <c r="F17" s="35">
        <v>59.53</v>
      </c>
      <c r="G17" s="16">
        <f t="shared" si="3"/>
        <v>412.48</v>
      </c>
      <c r="H17" s="38">
        <v>15.8</v>
      </c>
      <c r="I17" s="38">
        <v>22.8</v>
      </c>
      <c r="J17" s="39">
        <v>36.020000000000003</v>
      </c>
    </row>
    <row r="18" spans="1:10" ht="18" x14ac:dyDescent="0.25">
      <c r="A18" s="10"/>
      <c r="B18" s="11"/>
      <c r="C18" s="4" t="s">
        <v>36</v>
      </c>
      <c r="D18" s="5" t="s">
        <v>37</v>
      </c>
      <c r="E18" s="1">
        <v>200</v>
      </c>
      <c r="F18" s="35">
        <v>5.18</v>
      </c>
      <c r="G18" s="16">
        <f t="shared" si="3"/>
        <v>82.96</v>
      </c>
      <c r="H18" s="38">
        <v>0.18</v>
      </c>
      <c r="I18" s="38">
        <v>0.04</v>
      </c>
      <c r="J18" s="39">
        <v>20.47</v>
      </c>
    </row>
    <row r="19" spans="1:10" ht="18" x14ac:dyDescent="0.25">
      <c r="A19" s="10"/>
      <c r="B19" s="11"/>
      <c r="C19" s="4" t="s">
        <v>13</v>
      </c>
      <c r="D19" s="5" t="s">
        <v>15</v>
      </c>
      <c r="E19" s="1">
        <v>30</v>
      </c>
      <c r="F19" s="35">
        <v>2</v>
      </c>
      <c r="G19" s="16">
        <f t="shared" si="3"/>
        <v>94.500000000000014</v>
      </c>
      <c r="H19" s="38">
        <v>0.1</v>
      </c>
      <c r="I19" s="38">
        <v>0.1</v>
      </c>
      <c r="J19" s="39">
        <v>23.3</v>
      </c>
    </row>
    <row r="20" spans="1:10" ht="18" x14ac:dyDescent="0.25">
      <c r="A20" s="10"/>
      <c r="B20" s="11"/>
      <c r="C20" s="4" t="s">
        <v>13</v>
      </c>
      <c r="D20" s="5" t="s">
        <v>35</v>
      </c>
      <c r="E20" s="1">
        <v>30</v>
      </c>
      <c r="F20" s="35">
        <v>2</v>
      </c>
      <c r="G20" s="16">
        <f t="shared" si="3"/>
        <v>70.48</v>
      </c>
      <c r="H20" s="38">
        <v>2.2799999999999998</v>
      </c>
      <c r="I20" s="38">
        <v>0.24</v>
      </c>
      <c r="J20" s="39">
        <v>14.8</v>
      </c>
    </row>
    <row r="21" spans="1:10" ht="18" x14ac:dyDescent="0.25">
      <c r="A21" s="10"/>
      <c r="B21" s="11"/>
      <c r="C21" s="4"/>
      <c r="D21" s="5"/>
      <c r="E21" s="1"/>
      <c r="F21" s="40"/>
      <c r="G21" s="16"/>
      <c r="H21" s="14"/>
      <c r="I21" s="14"/>
      <c r="J21" s="15"/>
    </row>
    <row r="22" spans="1:10" ht="18" x14ac:dyDescent="0.25">
      <c r="A22" s="10" t="s">
        <v>16</v>
      </c>
      <c r="B22" s="11"/>
      <c r="C22" s="41" t="s">
        <v>36</v>
      </c>
      <c r="D22" s="42" t="s">
        <v>42</v>
      </c>
      <c r="E22" s="43">
        <v>75</v>
      </c>
      <c r="F22" s="35">
        <v>9.81</v>
      </c>
      <c r="G22" s="16">
        <v>433.57</v>
      </c>
      <c r="H22" s="38">
        <v>10.35</v>
      </c>
      <c r="I22" s="38">
        <v>6.97</v>
      </c>
      <c r="J22" s="39">
        <v>82.36</v>
      </c>
    </row>
    <row r="23" spans="1:10" ht="18" x14ac:dyDescent="0.25">
      <c r="A23" s="10"/>
      <c r="B23" s="11"/>
      <c r="C23" s="4" t="s">
        <v>13</v>
      </c>
      <c r="D23" s="5" t="s">
        <v>28</v>
      </c>
      <c r="E23" s="1">
        <v>100</v>
      </c>
      <c r="F23" s="40">
        <v>19.68</v>
      </c>
      <c r="G23" s="16">
        <v>120.9</v>
      </c>
      <c r="H23" s="14">
        <v>1.04</v>
      </c>
      <c r="I23" s="14">
        <v>1.06</v>
      </c>
      <c r="J23" s="15">
        <v>27.2</v>
      </c>
    </row>
    <row r="24" spans="1:10" ht="18" x14ac:dyDescent="0.25">
      <c r="A24" s="10"/>
      <c r="B24" s="11"/>
      <c r="C24" s="41"/>
      <c r="D24" s="42"/>
      <c r="E24" s="43"/>
      <c r="F24" s="35"/>
      <c r="G24" s="16"/>
      <c r="H24" s="38"/>
      <c r="I24" s="38"/>
      <c r="J24" s="39"/>
    </row>
    <row r="25" spans="1:10" ht="18" x14ac:dyDescent="0.25">
      <c r="A25" s="26"/>
      <c r="B25" s="27"/>
      <c r="C25" s="27"/>
      <c r="D25" s="27"/>
      <c r="E25" s="27"/>
      <c r="F25" s="27"/>
      <c r="G25" s="32"/>
      <c r="H25" s="27"/>
      <c r="I25" s="27"/>
      <c r="J25" s="44"/>
    </row>
    <row r="26" spans="1:10" ht="18" x14ac:dyDescent="0.25">
      <c r="A26" s="26" t="s">
        <v>26</v>
      </c>
      <c r="B26" s="27"/>
      <c r="C26" s="27"/>
      <c r="D26" s="27"/>
      <c r="E26" s="27"/>
      <c r="F26" s="27"/>
      <c r="G26" s="32"/>
      <c r="H26" s="27"/>
      <c r="I26" s="27"/>
      <c r="J26" s="44"/>
    </row>
    <row r="27" spans="1:10" ht="18" x14ac:dyDescent="0.25">
      <c r="A27" s="10"/>
      <c r="B27" s="11"/>
      <c r="C27" s="4" t="s">
        <v>29</v>
      </c>
      <c r="D27" s="5" t="s">
        <v>30</v>
      </c>
      <c r="E27" s="43">
        <v>100</v>
      </c>
      <c r="F27" s="35">
        <v>29.3</v>
      </c>
      <c r="G27" s="16">
        <f t="shared" si="3"/>
        <v>104.66</v>
      </c>
      <c r="H27" s="38">
        <v>1.63</v>
      </c>
      <c r="I27" s="38">
        <v>6.58</v>
      </c>
      <c r="J27" s="39">
        <v>9.73</v>
      </c>
    </row>
    <row r="28" spans="1:10" ht="18" x14ac:dyDescent="0.25">
      <c r="A28" s="10"/>
      <c r="B28" s="11"/>
      <c r="C28" s="4" t="s">
        <v>31</v>
      </c>
      <c r="D28" s="5" t="s">
        <v>32</v>
      </c>
      <c r="E28" s="43">
        <v>250</v>
      </c>
      <c r="F28" s="35">
        <v>10.95</v>
      </c>
      <c r="G28" s="16">
        <f t="shared" si="3"/>
        <v>123.5</v>
      </c>
      <c r="H28" s="38">
        <v>3.25</v>
      </c>
      <c r="I28" s="38">
        <v>2.5</v>
      </c>
      <c r="J28" s="39">
        <v>22</v>
      </c>
    </row>
    <row r="29" spans="1:10" ht="18" x14ac:dyDescent="0.25">
      <c r="A29" s="10"/>
      <c r="B29" s="11"/>
      <c r="C29" s="4" t="s">
        <v>33</v>
      </c>
      <c r="D29" s="5" t="s">
        <v>34</v>
      </c>
      <c r="E29" s="43">
        <v>200</v>
      </c>
      <c r="F29" s="35">
        <v>59.53</v>
      </c>
      <c r="G29" s="16">
        <v>412.48</v>
      </c>
      <c r="H29" s="38">
        <v>15.8</v>
      </c>
      <c r="I29" s="38">
        <v>22.8</v>
      </c>
      <c r="J29" s="39">
        <v>36.020000000000003</v>
      </c>
    </row>
    <row r="30" spans="1:10" ht="18" x14ac:dyDescent="0.25">
      <c r="A30" s="10"/>
      <c r="B30" s="11"/>
      <c r="C30" s="4" t="s">
        <v>36</v>
      </c>
      <c r="D30" s="5" t="s">
        <v>37</v>
      </c>
      <c r="E30" s="1">
        <v>200</v>
      </c>
      <c r="F30" s="35">
        <v>5.18</v>
      </c>
      <c r="G30" s="16">
        <f t="shared" ref="G30" si="4">J30*4+I30*9+H30*4</f>
        <v>124.58999999999999</v>
      </c>
      <c r="H30" s="38">
        <v>1.22</v>
      </c>
      <c r="I30" s="38">
        <v>7.0000000000000007E-2</v>
      </c>
      <c r="J30" s="39">
        <v>29.77</v>
      </c>
    </row>
    <row r="31" spans="1:10" ht="18" x14ac:dyDescent="0.25">
      <c r="A31" s="10"/>
      <c r="B31" s="11"/>
      <c r="C31" s="4" t="s">
        <v>13</v>
      </c>
      <c r="D31" s="5" t="s">
        <v>15</v>
      </c>
      <c r="E31" s="43">
        <v>60</v>
      </c>
      <c r="F31" s="35">
        <v>4</v>
      </c>
      <c r="G31" s="16">
        <f t="shared" ref="G31:G32" si="5">J31*4+I31*9+H31*4</f>
        <v>136.96</v>
      </c>
      <c r="H31" s="38">
        <v>4.5599999999999996</v>
      </c>
      <c r="I31" s="38">
        <v>0.48</v>
      </c>
      <c r="J31" s="39">
        <v>28.6</v>
      </c>
    </row>
    <row r="32" spans="1:10" ht="18" x14ac:dyDescent="0.25">
      <c r="A32" s="10"/>
      <c r="B32" s="11"/>
      <c r="C32" s="4" t="s">
        <v>13</v>
      </c>
      <c r="D32" s="5" t="s">
        <v>35</v>
      </c>
      <c r="E32" s="43">
        <v>30</v>
      </c>
      <c r="F32" s="35">
        <v>2</v>
      </c>
      <c r="G32" s="16">
        <f t="shared" si="5"/>
        <v>70.48</v>
      </c>
      <c r="H32" s="38">
        <v>2.2799999999999998</v>
      </c>
      <c r="I32" s="38">
        <v>0.24</v>
      </c>
      <c r="J32" s="39">
        <v>14.8</v>
      </c>
    </row>
    <row r="33" spans="1:10" ht="18" x14ac:dyDescent="0.25">
      <c r="A33" s="10"/>
      <c r="B33" s="11"/>
      <c r="C33" s="41"/>
      <c r="D33" s="42"/>
      <c r="E33" s="43"/>
      <c r="F33" s="35"/>
      <c r="G33" s="16"/>
      <c r="H33" s="38"/>
      <c r="I33" s="38"/>
      <c r="J33" s="39"/>
    </row>
    <row r="34" spans="1:10" ht="18" x14ac:dyDescent="0.25">
      <c r="A34" s="10" t="s">
        <v>16</v>
      </c>
      <c r="B34" s="11"/>
      <c r="C34" s="41"/>
      <c r="D34" s="42"/>
      <c r="E34" s="43"/>
      <c r="F34" s="35"/>
      <c r="G34" s="16"/>
      <c r="H34" s="38"/>
      <c r="I34" s="38"/>
      <c r="J34" s="39"/>
    </row>
    <row r="35" spans="1:10" ht="18" x14ac:dyDescent="0.25">
      <c r="A35" s="10"/>
      <c r="B35" s="11"/>
      <c r="C35" s="41" t="s">
        <v>36</v>
      </c>
      <c r="D35" s="42" t="s">
        <v>42</v>
      </c>
      <c r="E35" s="43">
        <v>75</v>
      </c>
      <c r="F35" s="35">
        <v>9.81</v>
      </c>
      <c r="G35" s="16">
        <v>433.57</v>
      </c>
      <c r="H35" s="38">
        <v>10.35</v>
      </c>
      <c r="I35" s="38">
        <v>6.97</v>
      </c>
      <c r="J35" s="39">
        <v>82.36</v>
      </c>
    </row>
    <row r="36" spans="1:10" ht="18" x14ac:dyDescent="0.25">
      <c r="A36" s="10"/>
      <c r="B36" s="11"/>
      <c r="C36" s="4" t="s">
        <v>13</v>
      </c>
      <c r="D36" s="5" t="s">
        <v>28</v>
      </c>
      <c r="E36" s="1">
        <v>160</v>
      </c>
      <c r="F36" s="40">
        <v>31.77</v>
      </c>
      <c r="G36" s="16">
        <v>205.5</v>
      </c>
      <c r="H36" s="14">
        <v>1.76</v>
      </c>
      <c r="I36" s="14">
        <v>1.78</v>
      </c>
      <c r="J36" s="15">
        <v>46.24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2024-04-09T09:18:32Z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