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3275"/>
  </bookViews>
  <sheets>
    <sheet name="1" sheetId="1" r:id="rId1"/>
  </sheets>
  <definedNames>
    <definedName name="_xlnm.Print_Area" localSheetId="0">'1'!$A$5:$I$41</definedName>
  </definedNames>
  <calcPr calcId="144525"/>
</workbook>
</file>

<file path=xl/sharedStrings.xml><?xml version="1.0" encoding="utf-8"?>
<sst xmlns="http://schemas.openxmlformats.org/spreadsheetml/2006/main" count="84" uniqueCount="53">
  <si>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</si>
  <si>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</si>
  <si>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</si>
  <si>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</si>
  <si>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</si>
  <si>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</si>
  <si>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r>
      <rPr>
        <sz val="14"/>
        <color theme="1"/>
        <rFont val="Times New Roman"/>
        <charset val="134"/>
      </rPr>
      <t>Прием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пищи</t>
    </r>
  </si>
  <si>
    <r>
      <rPr>
        <sz val="14"/>
        <color theme="1"/>
        <rFont val="Times New Roman"/>
        <charset val="134"/>
      </rPr>
      <t>№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рец</t>
    </r>
    <r>
      <rPr>
        <sz val="14"/>
        <color theme="1"/>
        <rFont val="Harlow Solid Italic"/>
        <charset val="134"/>
      </rPr>
      <t>.</t>
    </r>
  </si>
  <si>
    <t>Блюдо</t>
  </si>
  <si>
    <r>
      <rPr>
        <sz val="14"/>
        <color theme="1"/>
        <rFont val="Times New Roman"/>
        <charset val="134"/>
      </rPr>
      <t>Выход</t>
    </r>
    <r>
      <rPr>
        <sz val="14"/>
        <color theme="1"/>
        <rFont val="Harlow Solid Italic"/>
        <charset val="134"/>
      </rPr>
      <t xml:space="preserve">, </t>
    </r>
    <r>
      <rPr>
        <sz val="14"/>
        <color theme="1"/>
        <rFont val="Times New Roman"/>
        <charset val="134"/>
      </rPr>
      <t>г</t>
    </r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</si>
  <si>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</si>
  <si>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</si>
  <si>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</si>
  <si>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</si>
  <si>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</si>
  <si>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</si>
  <si>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</si>
  <si>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r>
      <rPr>
        <sz val="14"/>
        <color theme="1"/>
        <rFont val="Times New Roman"/>
        <charset val="134"/>
      </rPr>
      <t>Каша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молочная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рисовая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маслом</t>
    </r>
  </si>
  <si>
    <t>200/10</t>
  </si>
  <si>
    <r>
      <rPr>
        <sz val="14"/>
        <color theme="1"/>
        <rFont val="Harlow Solid Italic"/>
        <charset val="134"/>
      </rPr>
      <t xml:space="preserve">7-10 </t>
    </r>
    <r>
      <rPr>
        <sz val="14"/>
        <color theme="1"/>
        <rFont val="Times New Roman"/>
        <charset val="134"/>
      </rPr>
      <t>лет</t>
    </r>
  </si>
  <si>
    <t>686/04</t>
  </si>
  <si>
    <r>
      <rPr>
        <sz val="14"/>
        <color theme="1"/>
        <rFont val="Times New Roman"/>
        <charset val="134"/>
      </rPr>
      <t>Чай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сахаром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и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лимоном</t>
    </r>
  </si>
  <si>
    <t>ттк</t>
  </si>
  <si>
    <r>
      <rPr>
        <sz val="14"/>
        <color theme="1"/>
        <rFont val="Times New Roman"/>
        <charset val="134"/>
      </rPr>
      <t>Хлеб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пшеничный</t>
    </r>
  </si>
  <si>
    <r>
      <rPr>
        <sz val="14"/>
        <color theme="1"/>
        <rFont val="Times New Roman"/>
        <charset val="134"/>
      </rPr>
      <t>Кондитерские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изделия</t>
    </r>
  </si>
  <si>
    <t>337/04</t>
  </si>
  <si>
    <r>
      <rPr>
        <sz val="14"/>
        <color theme="1"/>
        <rFont val="Times New Roman"/>
        <charset val="134"/>
      </rPr>
      <t>Яйцо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вареное</t>
    </r>
  </si>
  <si>
    <r>
      <rPr>
        <sz val="14"/>
        <color theme="1"/>
        <rFont val="Harlow Solid Italic"/>
        <charset val="134"/>
      </rPr>
      <t xml:space="preserve">11-18 </t>
    </r>
    <r>
      <rPr>
        <sz val="14"/>
        <color theme="1"/>
        <rFont val="Times New Roman"/>
        <charset val="134"/>
      </rPr>
      <t>лет</t>
    </r>
  </si>
  <si>
    <t>129/08</t>
  </si>
  <si>
    <r>
      <rPr>
        <sz val="14"/>
        <color theme="1"/>
        <rFont val="Times New Roman"/>
        <charset val="134"/>
      </rPr>
      <t>Каша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молочная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овсяная</t>
    </r>
    <r>
      <rPr>
        <sz val="14"/>
        <color theme="1"/>
        <rFont val="Lucida Calligraphy"/>
        <charset val="134"/>
      </rPr>
      <t xml:space="preserve"> "</t>
    </r>
    <r>
      <rPr>
        <sz val="14"/>
        <color theme="1"/>
        <rFont val="Times New Roman"/>
        <charset val="134"/>
      </rPr>
      <t>Геркулес</t>
    </r>
    <r>
      <rPr>
        <sz val="14"/>
        <color theme="1"/>
        <rFont val="Lucida Calligraphy"/>
        <charset val="134"/>
      </rPr>
      <t>"</t>
    </r>
  </si>
  <si>
    <t>149/08</t>
  </si>
  <si>
    <r>
      <rPr>
        <sz val="14"/>
        <color theme="1"/>
        <rFont val="Times New Roman"/>
        <charset val="134"/>
      </rPr>
      <t>Какао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молоком</t>
    </r>
  </si>
  <si>
    <t>ГОСТ</t>
  </si>
  <si>
    <t>Обед</t>
  </si>
  <si>
    <r>
      <rPr>
        <sz val="14"/>
        <color rgb="FF000000"/>
        <rFont val="Arial Narrow"/>
        <charset val="204"/>
      </rPr>
      <t>Икра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свекольная</t>
    </r>
  </si>
  <si>
    <t>124/04</t>
  </si>
  <si>
    <r>
      <rPr>
        <sz val="14"/>
        <color rgb="FF000000"/>
        <rFont val="Arial Narrow"/>
        <charset val="204"/>
      </rPr>
      <t>Щи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из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св</t>
    </r>
    <r>
      <rPr>
        <sz val="14"/>
        <color rgb="FF000000"/>
        <rFont val="Lucida Calligraphy"/>
        <charset val="204"/>
      </rPr>
      <t xml:space="preserve">. </t>
    </r>
    <r>
      <rPr>
        <sz val="14"/>
        <color rgb="FF000000"/>
        <rFont val="Arial Narrow"/>
        <charset val="204"/>
      </rPr>
      <t>капусты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с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картофелем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со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смет</t>
    </r>
    <r>
      <rPr>
        <sz val="14"/>
        <color rgb="FF000000"/>
        <rFont val="Lucida Calligraphy"/>
        <charset val="204"/>
      </rPr>
      <t>.</t>
    </r>
  </si>
  <si>
    <t>75/08</t>
  </si>
  <si>
    <r>
      <rPr>
        <sz val="14"/>
        <color rgb="FF000000"/>
        <rFont val="Arial Narrow"/>
        <charset val="204"/>
      </rPr>
      <t>Котлета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детская</t>
    </r>
  </si>
  <si>
    <t>332/04</t>
  </si>
  <si>
    <r>
      <rPr>
        <sz val="14"/>
        <color rgb="FF000000"/>
        <rFont val="Arial Narrow"/>
        <charset val="204"/>
      </rPr>
      <t>Макаронные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изделия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отварные</t>
    </r>
  </si>
  <si>
    <t>153/08</t>
  </si>
  <si>
    <r>
      <rPr>
        <sz val="14"/>
        <color rgb="FF000000"/>
        <rFont val="Arial Narrow"/>
        <charset val="204"/>
      </rPr>
      <t>Компот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из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сухофруктов</t>
    </r>
  </si>
  <si>
    <r>
      <rPr>
        <sz val="14"/>
        <color rgb="FF000000"/>
        <rFont val="Arial Narrow"/>
        <charset val="204"/>
      </rPr>
      <t>Хлеб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пшеничный</t>
    </r>
  </si>
  <si>
    <r>
      <rPr>
        <sz val="14"/>
        <color rgb="FF000000"/>
        <rFont val="Arial Narrow"/>
        <charset val="204"/>
      </rPr>
      <t>Хлеб</t>
    </r>
    <r>
      <rPr>
        <sz val="14"/>
        <color rgb="FF000000"/>
        <rFont val="Lucida Calligraphy"/>
        <charset val="204"/>
      </rPr>
      <t xml:space="preserve"> </t>
    </r>
    <r>
      <rPr>
        <sz val="14"/>
        <color rgb="FF000000"/>
        <rFont val="Arial Narrow"/>
        <charset val="204"/>
      </rPr>
      <t>Дарницкий</t>
    </r>
  </si>
  <si>
    <t>Полдник</t>
  </si>
  <si>
    <t>РКС</t>
  </si>
  <si>
    <r>
      <rPr>
        <sz val="14"/>
        <color theme="1"/>
        <rFont val="Times New Roman"/>
        <charset val="134"/>
      </rPr>
      <t>Сдоба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повидлом</t>
    </r>
    <r>
      <rPr>
        <sz val="14"/>
        <color theme="1"/>
        <rFont val="Lucida Calligraphy"/>
        <charset val="134"/>
      </rPr>
      <t xml:space="preserve"> </t>
    </r>
  </si>
  <si>
    <r>
      <rPr>
        <sz val="14"/>
        <color theme="1"/>
        <rFont val="Times New Roman"/>
        <charset val="134"/>
      </rPr>
      <t>Фрукты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свежие</t>
    </r>
  </si>
  <si>
    <t>685/04</t>
  </si>
  <si>
    <r>
      <rPr>
        <sz val="14"/>
        <color theme="1"/>
        <rFont val="Times New Roman"/>
        <charset val="134"/>
      </rPr>
      <t>Чай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Lucida Calligraphy"/>
        <charset val="134"/>
      </rPr>
      <t xml:space="preserve"> </t>
    </r>
    <r>
      <rPr>
        <sz val="14"/>
        <color theme="1"/>
        <rFont val="Times New Roman"/>
        <charset val="134"/>
      </rPr>
      <t>сахаром</t>
    </r>
  </si>
  <si>
    <r>
      <rPr>
        <sz val="14"/>
        <color theme="1"/>
        <rFont val="Harlow Solid Italic"/>
        <charset val="134"/>
      </rPr>
      <t xml:space="preserve">12 </t>
    </r>
    <r>
      <rPr>
        <sz val="14"/>
        <color theme="1"/>
        <rFont val="Times New Roman"/>
        <charset val="134"/>
      </rPr>
      <t>лет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и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старше</t>
    </r>
  </si>
  <si>
    <t>Чай с сахаром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</si>
</sst>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3">
    <font>
      <sz val="11"/>
      <color theme="1"/>
      <name val="Calibri"/>
      <charset val="134"/>
      <scheme val="minor"/>
    </font>
    <font>
      <sz val="14"/>
      <color theme="1"/>
      <name val="Century Gothic"/>
      <charset val="134"/>
    </font>
    <font>
      <sz val="14"/>
      <color theme="1"/>
      <name val="Times New Roman"/>
      <charset val="134"/>
    </font>
    <font>
      <sz val="14"/>
      <color theme="1"/>
      <name val="Berlin Sans FB"/>
      <charset val="134"/>
    </font>
    <font>
      <sz val="12"/>
      <color theme="1"/>
      <name val="Berlin Sans FB"/>
      <charset val="134"/>
    </font>
    <font>
      <sz val="14"/>
      <color theme="1"/>
      <name val="Harlow Solid Italic"/>
      <charset val="134"/>
    </font>
    <font>
      <sz val="14"/>
      <color theme="1"/>
      <name val="Lucida Calligraphy"/>
      <charset val="134"/>
    </font>
    <font>
      <sz val="14"/>
      <color rgb="FF000000"/>
      <name val="Times New Roman"/>
      <charset val="204"/>
    </font>
    <font>
      <sz val="14"/>
      <color rgb="FF000000"/>
      <name val="Lucida Calligraphy"/>
      <charset val="204"/>
    </font>
    <font>
      <sz val="14"/>
      <color rgb="FF000000"/>
      <name val="Harlow Solid Italic"/>
      <charset val="204"/>
    </font>
    <font>
      <sz val="14"/>
      <color rgb="FF000000"/>
      <name val="Arial Narrow"/>
      <charset val="204"/>
    </font>
    <font>
      <sz val="14"/>
      <name val="Harlow Solid Italic"/>
      <charset val="134"/>
    </font>
    <font>
      <sz val="12"/>
      <color theme="1"/>
      <name val="Bookman Old Style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72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0" xfId="0" applyFont="1"/>
    <xf numFmtId="49" fontId="3" fillId="2" borderId="3" xfId="0" applyNumberFormat="1" applyFont="1" applyFill="1" applyBorder="1" applyProtection="1">
      <protection locked="0"/>
    </xf>
    <xf numFmtId="0" fontId="4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5" fillId="0" borderId="3" xfId="68" applyFont="1" applyBorder="1" applyAlignment="1">
      <alignment horizontal="right"/>
    </xf>
    <xf numFmtId="0" fontId="6" fillId="0" borderId="3" xfId="68" applyFont="1" applyBorder="1" applyAlignment="1"/>
    <xf numFmtId="0" fontId="5" fillId="0" borderId="3" xfId="68" applyFont="1" applyBorder="1" applyAlignment="1">
      <alignment horizontal="center" vertical="center"/>
    </xf>
    <xf numFmtId="2" fontId="5" fillId="0" borderId="6" xfId="75" applyNumberFormat="1" applyFont="1" applyBorder="1" applyAlignment="1">
      <alignment horizontal="center" vertical="center"/>
    </xf>
    <xf numFmtId="2" fontId="5" fillId="0" borderId="3" xfId="69" applyNumberFormat="1" applyFont="1" applyBorder="1" applyAlignment="1">
      <alignment horizontal="center" vertical="center"/>
    </xf>
    <xf numFmtId="0" fontId="5" fillId="0" borderId="3" xfId="69" applyFont="1" applyBorder="1" applyAlignment="1">
      <alignment horizontal="center" vertical="center"/>
    </xf>
    <xf numFmtId="0" fontId="2" fillId="0" borderId="3" xfId="68" applyFont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2" fontId="5" fillId="0" borderId="3" xfId="64" applyNumberFormat="1" applyFont="1" applyBorder="1" applyAlignment="1">
      <alignment horizontal="center" vertical="center"/>
    </xf>
    <xf numFmtId="0" fontId="5" fillId="0" borderId="3" xfId="72" applyFont="1" applyBorder="1" applyAlignment="1">
      <alignment horizontal="center"/>
    </xf>
    <xf numFmtId="0" fontId="9" fillId="4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5" fillId="0" borderId="5" xfId="72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2" fontId="5" fillId="0" borderId="5" xfId="72" applyNumberFormat="1" applyFont="1" applyBorder="1" applyAlignment="1">
      <alignment horizontal="center" vertical="center"/>
    </xf>
    <xf numFmtId="2" fontId="5" fillId="0" borderId="3" xfId="7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5" fillId="0" borderId="2" xfId="71" applyFont="1" applyBorder="1" applyAlignment="1">
      <alignment horizontal="right"/>
    </xf>
    <xf numFmtId="0" fontId="6" fillId="0" borderId="3" xfId="71" applyFont="1" applyBorder="1" applyAlignment="1"/>
    <xf numFmtId="0" fontId="5" fillId="0" borderId="3" xfId="71" applyFont="1" applyBorder="1" applyAlignment="1">
      <alignment horizontal="center" vertical="center"/>
    </xf>
    <xf numFmtId="0" fontId="2" fillId="0" borderId="2" xfId="71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2" borderId="3" xfId="0" applyFont="1" applyFill="1" applyBorder="1"/>
    <xf numFmtId="0" fontId="5" fillId="3" borderId="3" xfId="71" applyFont="1" applyFill="1" applyBorder="1" applyAlignment="1">
      <alignment horizontal="center" vertical="center"/>
    </xf>
    <xf numFmtId="2" fontId="5" fillId="0" borderId="3" xfId="7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12" fillId="0" borderId="2" xfId="71" applyFont="1" applyBorder="1" applyAlignment="1">
      <alignment horizontal="right"/>
    </xf>
    <xf numFmtId="0" fontId="12" fillId="0" borderId="3" xfId="71" applyFont="1" applyBorder="1" applyAlignment="1"/>
    <xf numFmtId="0" fontId="12" fillId="0" borderId="3" xfId="71" applyFont="1" applyBorder="1" applyAlignment="1">
      <alignment horizontal="center" vertical="center"/>
    </xf>
    <xf numFmtId="2" fontId="12" fillId="0" borderId="3" xfId="64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72" applyNumberFormat="1" applyFont="1" applyBorder="1" applyAlignment="1">
      <alignment horizontal="center" vertical="center"/>
    </xf>
    <xf numFmtId="180" fontId="3" fillId="2" borderId="3" xfId="0" applyNumberFormat="1" applyFont="1" applyFill="1" applyBorder="1" applyProtection="1">
      <protection locked="0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72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1"/>
  <sheetViews>
    <sheetView tabSelected="1" zoomScale="53" zoomScaleNormal="53" workbookViewId="0">
      <selection activeCell="N23" sqref="N23"/>
    </sheetView>
  </sheetViews>
  <sheetFormatPr defaultColWidth="9" defaultRowHeight="15"/>
  <cols>
    <col min="1" max="1" width="18.5714285714286" customWidth="1"/>
    <col min="2" max="2" width="13.1428571428571" customWidth="1"/>
    <col min="3" max="3" width="48.7142857142857" customWidth="1"/>
    <col min="4" max="4" width="13.5714285714286" customWidth="1"/>
    <col min="5" max="5" width="14.8571428571429" customWidth="1"/>
    <col min="6" max="6" width="17.2857142857143" customWidth="1"/>
    <col min="7" max="7" width="14.4285714285714" customWidth="1"/>
    <col min="8" max="8" width="17.7142857142857" customWidth="1"/>
    <col min="9" max="9" width="14.4285714285714" customWidth="1"/>
  </cols>
  <sheetData>
    <row r="1" ht="18" spans="6:10">
      <c r="F1" s="2"/>
      <c r="G1" s="3" t="s">
        <v>0</v>
      </c>
      <c r="H1" s="2"/>
      <c r="I1" s="2"/>
      <c r="J1" s="2"/>
    </row>
    <row r="2" ht="56" customHeight="1" spans="6:10">
      <c r="F2" s="2"/>
      <c r="G2" s="3" t="s">
        <v>1</v>
      </c>
      <c r="H2" s="2"/>
      <c r="I2" s="2"/>
      <c r="J2" s="2"/>
    </row>
    <row r="5" ht="32.25" customHeight="1" spans="1:9">
      <c r="A5" s="4" t="s">
        <v>2</v>
      </c>
      <c r="B5" s="5" t="s">
        <v>3</v>
      </c>
      <c r="C5" s="6"/>
      <c r="D5" s="7" t="s">
        <v>4</v>
      </c>
      <c r="E5" s="8"/>
      <c r="F5" s="9"/>
      <c r="G5" s="7"/>
      <c r="H5" s="7" t="s">
        <v>5</v>
      </c>
      <c r="I5" s="69">
        <v>45330</v>
      </c>
    </row>
    <row r="6" ht="26.25" customHeight="1" spans="1:9">
      <c r="A6" s="7"/>
      <c r="B6" s="7"/>
      <c r="C6" s="7"/>
      <c r="D6" s="7"/>
      <c r="E6" s="7"/>
      <c r="F6" s="7"/>
      <c r="G6" s="7"/>
      <c r="H6" s="7"/>
      <c r="I6" s="7"/>
    </row>
    <row r="7" ht="20.25" spans="1:9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</row>
    <row r="8" ht="20.25" spans="1:9">
      <c r="A8" s="11" t="s">
        <v>15</v>
      </c>
      <c r="B8" s="12" t="s">
        <v>16</v>
      </c>
      <c r="C8" s="13" t="s">
        <v>17</v>
      </c>
      <c r="D8" s="14" t="s">
        <v>18</v>
      </c>
      <c r="E8" s="15">
        <v>23.67</v>
      </c>
      <c r="F8" s="16">
        <f>I8*4+H8*9+G8*4</f>
        <v>223.35</v>
      </c>
      <c r="G8" s="15">
        <v>4.9</v>
      </c>
      <c r="H8" s="15">
        <v>9.83</v>
      </c>
      <c r="I8" s="16">
        <v>28.82</v>
      </c>
    </row>
    <row r="9" ht="20.25" spans="1:9">
      <c r="A9" s="17" t="s">
        <v>19</v>
      </c>
      <c r="B9" s="18" t="s">
        <v>20</v>
      </c>
      <c r="C9" s="19" t="s">
        <v>21</v>
      </c>
      <c r="D9" s="20">
        <v>200</v>
      </c>
      <c r="E9" s="16">
        <v>5.66</v>
      </c>
      <c r="F9" s="16">
        <f t="shared" ref="F9:F10" si="0">I9*4+H9*9+G9*4</f>
        <v>84.02</v>
      </c>
      <c r="G9" s="16">
        <v>0.25</v>
      </c>
      <c r="H9" s="14">
        <v>0.02</v>
      </c>
      <c r="I9" s="14">
        <v>20.71</v>
      </c>
    </row>
    <row r="10" ht="20.25" spans="1:9">
      <c r="A10" s="17"/>
      <c r="B10" s="21" t="s">
        <v>22</v>
      </c>
      <c r="C10" s="22" t="s">
        <v>23</v>
      </c>
      <c r="D10" s="14">
        <v>30</v>
      </c>
      <c r="E10" s="16">
        <v>2</v>
      </c>
      <c r="F10" s="16">
        <f t="shared" si="0"/>
        <v>70.48</v>
      </c>
      <c r="G10" s="16">
        <v>2.28</v>
      </c>
      <c r="H10" s="16">
        <v>0.24</v>
      </c>
      <c r="I10" s="70">
        <v>14.8</v>
      </c>
    </row>
    <row r="11" ht="20.25" spans="1:9">
      <c r="A11" s="17"/>
      <c r="B11" s="21" t="s">
        <v>22</v>
      </c>
      <c r="C11" s="22" t="s">
        <v>24</v>
      </c>
      <c r="D11" s="14">
        <v>40</v>
      </c>
      <c r="E11" s="16">
        <v>12.23</v>
      </c>
      <c r="F11" s="16">
        <v>97.3</v>
      </c>
      <c r="G11" s="16">
        <v>3.6</v>
      </c>
      <c r="H11" s="16">
        <v>5.61</v>
      </c>
      <c r="I11" s="70">
        <v>17.6</v>
      </c>
    </row>
    <row r="12" ht="20.25" spans="1:9">
      <c r="A12" s="17"/>
      <c r="B12" s="18"/>
      <c r="C12" s="22"/>
      <c r="D12" s="14"/>
      <c r="E12" s="16"/>
      <c r="F12" s="16"/>
      <c r="G12" s="16"/>
      <c r="H12" s="16"/>
      <c r="I12" s="70"/>
    </row>
    <row r="13" ht="20.25" hidden="1" spans="1:9">
      <c r="A13" s="17"/>
      <c r="B13" s="23"/>
      <c r="C13" s="24"/>
      <c r="D13" s="25"/>
      <c r="E13" s="26"/>
      <c r="F13" s="16"/>
      <c r="G13" s="27"/>
      <c r="H13" s="28"/>
      <c r="I13" s="28"/>
    </row>
    <row r="14" ht="20.25" hidden="1" spans="1:9">
      <c r="A14" s="11" t="s">
        <v>15</v>
      </c>
      <c r="B14" s="23" t="s">
        <v>25</v>
      </c>
      <c r="C14" s="24" t="s">
        <v>26</v>
      </c>
      <c r="D14" s="25">
        <v>40</v>
      </c>
      <c r="E14" s="15">
        <v>12</v>
      </c>
      <c r="F14" s="16">
        <f>I14*4+H14*9+G14*4</f>
        <v>56.57</v>
      </c>
      <c r="G14" s="15">
        <v>4.78</v>
      </c>
      <c r="H14" s="15">
        <v>4.05</v>
      </c>
      <c r="I14" s="16">
        <v>0.25</v>
      </c>
    </row>
    <row r="15" ht="20.25" hidden="1" spans="1:9">
      <c r="A15" s="17" t="s">
        <v>27</v>
      </c>
      <c r="B15" s="23" t="s">
        <v>28</v>
      </c>
      <c r="C15" s="24" t="s">
        <v>29</v>
      </c>
      <c r="D15" s="25" t="s">
        <v>18</v>
      </c>
      <c r="E15" s="14">
        <v>18.57</v>
      </c>
      <c r="F15" s="16">
        <f t="shared" ref="F15:F17" si="1">I15*4+H15*9+G15*4</f>
        <v>215.89</v>
      </c>
      <c r="G15" s="14">
        <v>6.05</v>
      </c>
      <c r="H15" s="16">
        <v>10.77</v>
      </c>
      <c r="I15" s="14">
        <v>23.69</v>
      </c>
    </row>
    <row r="16" ht="20.25" hidden="1" spans="1:9">
      <c r="A16" s="17"/>
      <c r="B16" s="23" t="s">
        <v>30</v>
      </c>
      <c r="C16" s="24" t="s">
        <v>31</v>
      </c>
      <c r="D16" s="25">
        <v>200</v>
      </c>
      <c r="E16" s="16">
        <v>12.47</v>
      </c>
      <c r="F16" s="16">
        <f t="shared" si="1"/>
        <v>138.4</v>
      </c>
      <c r="G16" s="16">
        <v>3.87</v>
      </c>
      <c r="H16" s="14">
        <v>3.48</v>
      </c>
      <c r="I16" s="14">
        <v>22.9</v>
      </c>
    </row>
    <row r="17" ht="20.25" hidden="1" spans="1:9">
      <c r="A17" s="17"/>
      <c r="B17" s="29" t="s">
        <v>32</v>
      </c>
      <c r="C17" s="24" t="s">
        <v>23</v>
      </c>
      <c r="D17" s="25">
        <v>30</v>
      </c>
      <c r="E17" s="16">
        <v>2</v>
      </c>
      <c r="F17" s="16">
        <f t="shared" si="1"/>
        <v>70.48</v>
      </c>
      <c r="G17" s="16">
        <v>2.28</v>
      </c>
      <c r="H17" s="16">
        <v>0.24</v>
      </c>
      <c r="I17" s="70">
        <v>14.8</v>
      </c>
    </row>
    <row r="18" s="1" customFormat="1" ht="20.25" spans="1:9">
      <c r="A18" s="30"/>
      <c r="B18" s="31"/>
      <c r="C18" s="32"/>
      <c r="D18" s="33"/>
      <c r="E18" s="34"/>
      <c r="F18" s="35"/>
      <c r="G18" s="33"/>
      <c r="H18" s="33"/>
      <c r="I18" s="33"/>
    </row>
    <row r="19" ht="20.25" spans="1:9">
      <c r="A19" s="11" t="s">
        <v>33</v>
      </c>
      <c r="B19" s="36" t="s">
        <v>22</v>
      </c>
      <c r="C19" s="37" t="s">
        <v>34</v>
      </c>
      <c r="D19" s="38">
        <v>60</v>
      </c>
      <c r="E19" s="39">
        <v>8.43</v>
      </c>
      <c r="F19" s="16">
        <f t="shared" ref="F19:F29" si="2">I19*4+H19*9+G19*4</f>
        <v>76.16</v>
      </c>
      <c r="G19" s="40">
        <v>0.7</v>
      </c>
      <c r="H19" s="40">
        <v>5.92</v>
      </c>
      <c r="I19" s="40">
        <v>5.02</v>
      </c>
    </row>
    <row r="20" ht="20.25" spans="1:9">
      <c r="A20" s="17" t="s">
        <v>19</v>
      </c>
      <c r="B20" s="41" t="s">
        <v>35</v>
      </c>
      <c r="C20" s="42" t="s">
        <v>36</v>
      </c>
      <c r="D20" s="43" t="s">
        <v>18</v>
      </c>
      <c r="E20" s="39">
        <v>10.94</v>
      </c>
      <c r="F20" s="16">
        <f t="shared" si="2"/>
        <v>131.39</v>
      </c>
      <c r="G20" s="44">
        <v>7.98</v>
      </c>
      <c r="H20" s="44">
        <v>6.03</v>
      </c>
      <c r="I20" s="71">
        <v>11.3</v>
      </c>
    </row>
    <row r="21" ht="20.25" spans="1:9">
      <c r="A21" s="17"/>
      <c r="B21" s="41" t="s">
        <v>37</v>
      </c>
      <c r="C21" s="45" t="s">
        <v>38</v>
      </c>
      <c r="D21" s="46">
        <v>90</v>
      </c>
      <c r="E21" s="39">
        <v>46.17</v>
      </c>
      <c r="F21" s="16">
        <f t="shared" si="2"/>
        <v>219.14</v>
      </c>
      <c r="G21" s="47">
        <v>17.55</v>
      </c>
      <c r="H21" s="47">
        <v>11.1</v>
      </c>
      <c r="I21" s="48">
        <v>12.26</v>
      </c>
    </row>
    <row r="22" ht="20.25" spans="1:9">
      <c r="A22" s="17"/>
      <c r="B22" s="41" t="s">
        <v>39</v>
      </c>
      <c r="C22" s="42" t="s">
        <v>40</v>
      </c>
      <c r="D22" s="43">
        <v>150</v>
      </c>
      <c r="E22" s="39">
        <v>9.15</v>
      </c>
      <c r="F22" s="16">
        <f t="shared" si="2"/>
        <v>157.82</v>
      </c>
      <c r="G22" s="48">
        <v>4.28</v>
      </c>
      <c r="H22" s="48">
        <v>5.1</v>
      </c>
      <c r="I22" s="48">
        <v>23.7</v>
      </c>
    </row>
    <row r="23" ht="20.25" spans="1:9">
      <c r="A23" s="17"/>
      <c r="B23" s="49" t="s">
        <v>41</v>
      </c>
      <c r="C23" s="42" t="s">
        <v>42</v>
      </c>
      <c r="D23" s="43">
        <v>200</v>
      </c>
      <c r="E23" s="39">
        <v>5.86</v>
      </c>
      <c r="F23" s="16">
        <f t="shared" si="2"/>
        <v>94.5</v>
      </c>
      <c r="G23" s="48">
        <v>0.1</v>
      </c>
      <c r="H23" s="48">
        <v>0.1</v>
      </c>
      <c r="I23" s="48">
        <v>23.3</v>
      </c>
    </row>
    <row r="24" ht="20.25" spans="1:9">
      <c r="A24" s="17"/>
      <c r="B24" s="50" t="s">
        <v>22</v>
      </c>
      <c r="C24" s="42" t="s">
        <v>43</v>
      </c>
      <c r="D24" s="43">
        <v>30</v>
      </c>
      <c r="E24" s="39">
        <v>2</v>
      </c>
      <c r="F24" s="16">
        <f t="shared" si="2"/>
        <v>70.48</v>
      </c>
      <c r="G24" s="48">
        <v>2.28</v>
      </c>
      <c r="H24" s="48">
        <v>0.24</v>
      </c>
      <c r="I24" s="48">
        <v>14.8</v>
      </c>
    </row>
    <row r="25" ht="20.25" spans="1:9">
      <c r="A25" s="17"/>
      <c r="B25" s="50" t="s">
        <v>22</v>
      </c>
      <c r="C25" s="42" t="s">
        <v>44</v>
      </c>
      <c r="D25" s="43">
        <v>30</v>
      </c>
      <c r="E25" s="39">
        <v>2</v>
      </c>
      <c r="F25" s="16">
        <f t="shared" si="2"/>
        <v>63.57</v>
      </c>
      <c r="G25" s="48">
        <v>1.98</v>
      </c>
      <c r="H25" s="48">
        <v>0.33</v>
      </c>
      <c r="I25" s="48">
        <v>13.17</v>
      </c>
    </row>
    <row r="26" ht="20.25" spans="1:9">
      <c r="A26" s="17"/>
      <c r="B26" s="51"/>
      <c r="C26" s="52"/>
      <c r="D26" s="53"/>
      <c r="E26" s="39"/>
      <c r="F26" s="16"/>
      <c r="G26" s="48"/>
      <c r="H26" s="48"/>
      <c r="I26" s="48"/>
    </row>
    <row r="27" ht="20.25" spans="1:9">
      <c r="A27" s="11" t="s">
        <v>45</v>
      </c>
      <c r="B27" s="54" t="s">
        <v>46</v>
      </c>
      <c r="C27" s="52" t="s">
        <v>47</v>
      </c>
      <c r="D27" s="53">
        <v>100</v>
      </c>
      <c r="E27" s="39">
        <v>9.58</v>
      </c>
      <c r="F27" s="16">
        <f t="shared" si="2"/>
        <v>112.35</v>
      </c>
      <c r="G27" s="48">
        <v>6.52</v>
      </c>
      <c r="H27" s="48">
        <v>1.67</v>
      </c>
      <c r="I27" s="48">
        <v>17.81</v>
      </c>
    </row>
    <row r="28" ht="20.25" spans="1:9">
      <c r="A28" s="17"/>
      <c r="B28" s="54" t="s">
        <v>32</v>
      </c>
      <c r="C28" s="52" t="s">
        <v>48</v>
      </c>
      <c r="D28" s="53">
        <v>150</v>
      </c>
      <c r="E28" s="55">
        <v>28.31</v>
      </c>
      <c r="F28" s="56">
        <f t="shared" si="2"/>
        <v>185.22</v>
      </c>
      <c r="G28" s="57">
        <v>2.94</v>
      </c>
      <c r="H28" s="48">
        <v>0.98</v>
      </c>
      <c r="I28" s="48">
        <v>41.16</v>
      </c>
    </row>
    <row r="29" ht="20.25" hidden="1" spans="1:9">
      <c r="A29" s="17"/>
      <c r="B29" s="51" t="s">
        <v>49</v>
      </c>
      <c r="C29" s="52" t="s">
        <v>50</v>
      </c>
      <c r="D29" s="53">
        <v>200</v>
      </c>
      <c r="E29" s="39"/>
      <c r="F29" s="16">
        <f t="shared" si="2"/>
        <v>82.96</v>
      </c>
      <c r="G29" s="48">
        <v>0.18</v>
      </c>
      <c r="H29" s="48">
        <v>0.04</v>
      </c>
      <c r="I29" s="48">
        <v>20.47</v>
      </c>
    </row>
    <row r="30" s="1" customFormat="1" ht="20.25" spans="1:9">
      <c r="A30" s="30"/>
      <c r="B30" s="30"/>
      <c r="C30" s="58"/>
      <c r="D30" s="30"/>
      <c r="E30" s="30"/>
      <c r="F30" s="30"/>
      <c r="G30" s="30"/>
      <c r="H30" s="30"/>
      <c r="I30" s="30"/>
    </row>
    <row r="31" ht="20.25" spans="1:9">
      <c r="A31" s="11" t="s">
        <v>33</v>
      </c>
      <c r="B31" s="36" t="s">
        <v>22</v>
      </c>
      <c r="C31" s="37" t="s">
        <v>34</v>
      </c>
      <c r="D31" s="59">
        <v>100</v>
      </c>
      <c r="E31" s="39">
        <v>14.05</v>
      </c>
      <c r="F31" s="16">
        <f t="shared" ref="F31:F41" si="3">I31*4+H31*9+G31*4</f>
        <v>103.3</v>
      </c>
      <c r="G31" s="60">
        <v>1.4</v>
      </c>
      <c r="H31" s="60">
        <v>8.1</v>
      </c>
      <c r="I31" s="60">
        <v>6.2</v>
      </c>
    </row>
    <row r="32" ht="20.25" spans="1:9">
      <c r="A32" s="17" t="s">
        <v>51</v>
      </c>
      <c r="B32" s="41" t="s">
        <v>35</v>
      </c>
      <c r="C32" s="42" t="s">
        <v>36</v>
      </c>
      <c r="D32" s="53">
        <v>250</v>
      </c>
      <c r="E32" s="39">
        <v>12.86</v>
      </c>
      <c r="F32" s="16">
        <f t="shared" si="3"/>
        <v>123.5</v>
      </c>
      <c r="G32" s="47">
        <v>3.25</v>
      </c>
      <c r="H32" s="47">
        <v>2.5</v>
      </c>
      <c r="I32" s="48">
        <v>22</v>
      </c>
    </row>
    <row r="33" ht="20.25" spans="1:9">
      <c r="A33" s="17"/>
      <c r="B33" s="41" t="s">
        <v>37</v>
      </c>
      <c r="C33" s="45" t="s">
        <v>38</v>
      </c>
      <c r="D33" s="53">
        <v>100</v>
      </c>
      <c r="E33" s="39">
        <v>51.63</v>
      </c>
      <c r="F33" s="16">
        <f t="shared" si="3"/>
        <v>201.88</v>
      </c>
      <c r="G33" s="47">
        <v>15.09</v>
      </c>
      <c r="H33" s="47">
        <v>11.24</v>
      </c>
      <c r="I33" s="48">
        <v>10.09</v>
      </c>
    </row>
    <row r="34" ht="20.25" spans="1:9">
      <c r="A34" s="17"/>
      <c r="B34" s="41" t="s">
        <v>39</v>
      </c>
      <c r="C34" s="42" t="s">
        <v>40</v>
      </c>
      <c r="D34" s="53">
        <v>180</v>
      </c>
      <c r="E34" s="39">
        <v>10.95</v>
      </c>
      <c r="F34" s="16">
        <f t="shared" si="3"/>
        <v>127.332</v>
      </c>
      <c r="G34" s="48">
        <v>3.516</v>
      </c>
      <c r="H34" s="48">
        <v>2.964</v>
      </c>
      <c r="I34" s="48">
        <v>21.648</v>
      </c>
    </row>
    <row r="35" ht="20.25" spans="1:9">
      <c r="A35" s="17"/>
      <c r="B35" s="49" t="s">
        <v>41</v>
      </c>
      <c r="C35" s="42" t="s">
        <v>42</v>
      </c>
      <c r="D35" s="53">
        <v>200</v>
      </c>
      <c r="E35" s="39">
        <v>5.86</v>
      </c>
      <c r="F35" s="16">
        <f t="shared" si="3"/>
        <v>76.89</v>
      </c>
      <c r="G35" s="48">
        <v>0.21</v>
      </c>
      <c r="H35" s="48">
        <v>0.01</v>
      </c>
      <c r="I35" s="48">
        <v>18.99</v>
      </c>
    </row>
    <row r="36" ht="20.25" spans="1:9">
      <c r="A36" s="17"/>
      <c r="B36" s="50" t="s">
        <v>22</v>
      </c>
      <c r="C36" s="42" t="s">
        <v>43</v>
      </c>
      <c r="D36" s="53">
        <v>60</v>
      </c>
      <c r="E36" s="39">
        <v>4</v>
      </c>
      <c r="F36" s="16">
        <f t="shared" si="3"/>
        <v>138.56</v>
      </c>
      <c r="G36" s="48">
        <v>4.96</v>
      </c>
      <c r="H36" s="48">
        <v>0.48</v>
      </c>
      <c r="I36" s="48">
        <v>28.6</v>
      </c>
    </row>
    <row r="37" ht="20.25" spans="1:9">
      <c r="A37" s="17"/>
      <c r="B37" s="50" t="s">
        <v>22</v>
      </c>
      <c r="C37" s="42" t="s">
        <v>44</v>
      </c>
      <c r="D37" s="53">
        <v>30</v>
      </c>
      <c r="E37" s="39">
        <v>2</v>
      </c>
      <c r="F37" s="16">
        <f t="shared" si="3"/>
        <v>63.57</v>
      </c>
      <c r="G37" s="48">
        <v>1.98</v>
      </c>
      <c r="H37" s="48">
        <v>0.33</v>
      </c>
      <c r="I37" s="48">
        <v>13.17</v>
      </c>
    </row>
    <row r="38" ht="20.25" spans="1:9">
      <c r="A38" s="17"/>
      <c r="B38" s="51"/>
      <c r="C38" s="52"/>
      <c r="D38" s="53"/>
      <c r="E38" s="39"/>
      <c r="F38" s="16"/>
      <c r="G38" s="48"/>
      <c r="H38" s="48"/>
      <c r="I38" s="48"/>
    </row>
    <row r="39" ht="20.25" spans="1:9">
      <c r="A39" s="11" t="s">
        <v>45</v>
      </c>
      <c r="B39" s="54" t="s">
        <v>46</v>
      </c>
      <c r="C39" s="52" t="s">
        <v>47</v>
      </c>
      <c r="D39" s="53">
        <v>100</v>
      </c>
      <c r="E39" s="39">
        <v>9.58</v>
      </c>
      <c r="F39" s="16">
        <f t="shared" si="3"/>
        <v>112.35</v>
      </c>
      <c r="G39" s="48">
        <v>6.52</v>
      </c>
      <c r="H39" s="48">
        <v>1.67</v>
      </c>
      <c r="I39" s="48">
        <v>17.81</v>
      </c>
    </row>
    <row r="40" ht="20.25" spans="1:9">
      <c r="A40" s="17"/>
      <c r="B40" s="54" t="s">
        <v>32</v>
      </c>
      <c r="C40" s="52" t="s">
        <v>48</v>
      </c>
      <c r="D40" s="53">
        <v>210</v>
      </c>
      <c r="E40" s="39">
        <v>39.51</v>
      </c>
      <c r="F40" s="16">
        <f t="shared" si="3"/>
        <v>185.22</v>
      </c>
      <c r="G40" s="61">
        <v>2.94</v>
      </c>
      <c r="H40" s="61">
        <v>0.98</v>
      </c>
      <c r="I40" s="61">
        <v>41.16</v>
      </c>
    </row>
    <row r="41" ht="15.75" hidden="1" spans="1:9">
      <c r="A41" s="62"/>
      <c r="B41" s="63" t="s">
        <v>49</v>
      </c>
      <c r="C41" s="64" t="s">
        <v>52</v>
      </c>
      <c r="D41" s="65">
        <v>200</v>
      </c>
      <c r="E41" s="66">
        <v>2.36</v>
      </c>
      <c r="F41" s="67">
        <f t="shared" si="3"/>
        <v>82.96</v>
      </c>
      <c r="G41" s="68">
        <v>0.18</v>
      </c>
      <c r="H41" s="68">
        <v>0.04</v>
      </c>
      <c r="I41" s="68">
        <v>20.47</v>
      </c>
    </row>
  </sheetData>
  <mergeCells count="1">
    <mergeCell ref="B5:C5"/>
  </mergeCells>
  <pageMargins left="0.25" right="0.25" top="0.75" bottom="0.75" header="0.3" footer="0.3"/>
  <pageSetup paperSize="9" scale="8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2024-02-07T05:58:40Z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C77CA06B710D4618BAA0E01B05D16EAB_12</vt:lpwstr>
  </property>
  <property fmtid="{D5CDD505-2E9C-101B-9397-08002B2CF9AE}" pid="4" name="KSOProductBuildVer">
    <vt:lpwstr>1049-12.2.0.13431</vt:lpwstr>
  </property>
</Properties>
</file>