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'1'!$A$1:$I$37</definedName>
  </definedNames>
  <calcPr calcId="144525"/>
</workbook>
</file>

<file path=xl/sharedStrings.xml><?xml version="1.0" encoding="utf-8"?>
<sst xmlns="http://schemas.openxmlformats.org/spreadsheetml/2006/main" count="82" uniqueCount="52">
  <si>
    <t>Школа</t>
  </si>
  <si>
    <t>ГКОУ УР "КШ № 7 г. Можги"</t>
  </si>
  <si>
    <t>Отд./корп</t>
  </si>
  <si>
    <t>День</t>
  </si>
  <si>
    <r>
      <rPr>
        <sz val="14"/>
        <color theme="1"/>
        <rFont val="Times New Roman"/>
        <charset val="134"/>
      </rPr>
      <t>Прием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пищи</t>
    </r>
  </si>
  <si>
    <r>
      <rPr>
        <sz val="14"/>
        <color theme="1"/>
        <rFont val="Times New Roman"/>
        <charset val="134"/>
      </rPr>
      <t>№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рец</t>
    </r>
    <r>
      <rPr>
        <sz val="14"/>
        <color theme="1"/>
        <rFont val="Harlow Solid Italic"/>
        <charset val="134"/>
      </rPr>
      <t>.</t>
    </r>
  </si>
  <si>
    <t>Блюдо</t>
  </si>
  <si>
    <r>
      <rPr>
        <sz val="14"/>
        <color theme="1"/>
        <rFont val="Times New Roman"/>
        <charset val="134"/>
      </rPr>
      <t>Выход</t>
    </r>
    <r>
      <rPr>
        <sz val="14"/>
        <color theme="1"/>
        <rFont val="Harlow Solid Italic"/>
        <charset val="134"/>
      </rPr>
      <t xml:space="preserve">, </t>
    </r>
    <r>
      <rPr>
        <sz val="14"/>
        <color theme="1"/>
        <rFont val="Times New Roman"/>
        <charset val="134"/>
      </rPr>
      <t>г</t>
    </r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</si>
  <si>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</si>
  <si>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</si>
  <si>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</si>
  <si>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</si>
  <si>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</si>
  <si>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</si>
  <si>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</si>
  <si>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r>
      <rPr>
        <sz val="14"/>
        <color theme="1"/>
        <rFont val="Times New Roman"/>
        <charset val="134"/>
      </rPr>
      <t>Каша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молочная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рисовая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маслом</t>
    </r>
  </si>
  <si>
    <t>200/10</t>
  </si>
  <si>
    <r>
      <rPr>
        <sz val="14"/>
        <color theme="1"/>
        <rFont val="Harlow Solid Italic"/>
        <charset val="134"/>
      </rPr>
      <t xml:space="preserve">7-10 </t>
    </r>
    <r>
      <rPr>
        <sz val="14"/>
        <color theme="1"/>
        <rFont val="Times New Roman"/>
        <charset val="134"/>
      </rPr>
      <t>лет</t>
    </r>
  </si>
  <si>
    <t>686/04</t>
  </si>
  <si>
    <r>
      <rPr>
        <sz val="14"/>
        <color theme="1"/>
        <rFont val="Times New Roman"/>
        <charset val="134"/>
      </rPr>
      <t>Чай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сахаром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и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лимоном</t>
    </r>
  </si>
  <si>
    <t>ттк</t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</si>
  <si>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пшеничный</t>
    </r>
  </si>
  <si>
    <r>
      <rPr>
        <sz val="14"/>
        <color theme="1"/>
        <rFont val="Times New Roman"/>
        <charset val="134"/>
      </rPr>
      <t>Кондитерские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изделия</t>
    </r>
  </si>
  <si>
    <t>337/04</t>
  </si>
  <si>
    <r>
      <rPr>
        <sz val="14"/>
        <color theme="1"/>
        <rFont val="Times New Roman"/>
        <charset val="134"/>
      </rPr>
      <t>Яйцо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вареное</t>
    </r>
  </si>
  <si>
    <r>
      <rPr>
        <sz val="14"/>
        <color theme="1"/>
        <rFont val="Harlow Solid Italic"/>
        <charset val="134"/>
      </rPr>
      <t xml:space="preserve">11-18 </t>
    </r>
    <r>
      <rPr>
        <sz val="14"/>
        <color theme="1"/>
        <rFont val="Times New Roman"/>
        <charset val="134"/>
      </rPr>
      <t>лет</t>
    </r>
  </si>
  <si>
    <t>129/08</t>
  </si>
  <si>
    <r>
      <rPr>
        <sz val="14"/>
        <color theme="1"/>
        <rFont val="Times New Roman"/>
        <charset val="134"/>
      </rPr>
      <t>Каша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молочная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овсяная</t>
    </r>
    <r>
      <rPr>
        <sz val="14"/>
        <color theme="1"/>
        <rFont val="Harlow Solid Italic"/>
        <charset val="134"/>
      </rPr>
      <t xml:space="preserve"> "</t>
    </r>
    <r>
      <rPr>
        <sz val="14"/>
        <color theme="1"/>
        <rFont val="Times New Roman"/>
        <charset val="134"/>
      </rPr>
      <t>Геркулес</t>
    </r>
    <r>
      <rPr>
        <sz val="14"/>
        <color theme="1"/>
        <rFont val="Harlow Solid Italic"/>
        <charset val="134"/>
      </rPr>
      <t>"</t>
    </r>
  </si>
  <si>
    <t>149/08</t>
  </si>
  <si>
    <r>
      <rPr>
        <sz val="14"/>
        <color theme="1"/>
        <rFont val="Times New Roman"/>
        <charset val="134"/>
      </rPr>
      <t>Какао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молоком</t>
    </r>
  </si>
  <si>
    <t>ГОСТ</t>
  </si>
  <si>
    <t>Обед</t>
  </si>
  <si>
    <t>19/08</t>
  </si>
  <si>
    <r>
      <rPr>
        <sz val="14"/>
        <color rgb="FF000000"/>
        <rFont val="Arial Narrow"/>
        <charset val="204"/>
      </rPr>
      <t>Салат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из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квашеной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капусты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с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морковью</t>
    </r>
  </si>
  <si>
    <t>124/04</t>
  </si>
  <si>
    <r>
      <rPr>
        <sz val="14"/>
        <color rgb="FF000000"/>
        <rFont val="Arial Narrow"/>
        <charset val="204"/>
      </rPr>
      <t>Щи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из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св</t>
    </r>
    <r>
      <rPr>
        <sz val="14"/>
        <color rgb="FF000000"/>
        <rFont val="Harlow Solid Italic"/>
        <charset val="204"/>
      </rPr>
      <t xml:space="preserve">. </t>
    </r>
    <r>
      <rPr>
        <sz val="14"/>
        <color rgb="FF000000"/>
        <rFont val="Arial Narrow"/>
        <charset val="204"/>
      </rPr>
      <t>капусты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с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картофелем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со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смет</t>
    </r>
    <r>
      <rPr>
        <sz val="14"/>
        <color rgb="FF000000"/>
        <rFont val="Harlow Solid Italic"/>
        <charset val="204"/>
      </rPr>
      <t>.</t>
    </r>
  </si>
  <si>
    <t>75/08</t>
  </si>
  <si>
    <r>
      <rPr>
        <sz val="14"/>
        <color rgb="FF000000"/>
        <rFont val="Arial Narrow"/>
        <charset val="204"/>
      </rPr>
      <t>Котлета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детская</t>
    </r>
  </si>
  <si>
    <t>332/04</t>
  </si>
  <si>
    <r>
      <rPr>
        <sz val="14"/>
        <color rgb="FF000000"/>
        <rFont val="Arial Narrow"/>
        <charset val="204"/>
      </rPr>
      <t>Макаронные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изделия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отварные</t>
    </r>
  </si>
  <si>
    <t>153/08</t>
  </si>
  <si>
    <r>
      <rPr>
        <sz val="14"/>
        <color rgb="FF000000"/>
        <rFont val="Arial Narrow"/>
        <charset val="204"/>
      </rPr>
      <t>Компот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из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сухофруктов</t>
    </r>
  </si>
  <si>
    <r>
      <rPr>
        <sz val="14"/>
        <color rgb="FF000000"/>
        <rFont val="Arial Narrow"/>
        <charset val="204"/>
      </rPr>
      <t>Хлеб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пшеничный</t>
    </r>
  </si>
  <si>
    <r>
      <rPr>
        <sz val="14"/>
        <color rgb="FF000000"/>
        <rFont val="Arial Narrow"/>
        <charset val="204"/>
      </rPr>
      <t>Хлеб</t>
    </r>
    <r>
      <rPr>
        <sz val="14"/>
        <color rgb="FF000000"/>
        <rFont val="Harlow Solid Italic"/>
        <charset val="204"/>
      </rPr>
      <t xml:space="preserve"> </t>
    </r>
    <r>
      <rPr>
        <sz val="14"/>
        <color rgb="FF000000"/>
        <rFont val="Arial Narrow"/>
        <charset val="204"/>
      </rPr>
      <t>Дарницкий</t>
    </r>
  </si>
  <si>
    <t>Полдник</t>
  </si>
  <si>
    <t>РКС</t>
  </si>
  <si>
    <r>
      <rPr>
        <sz val="14"/>
        <color theme="1"/>
        <rFont val="Times New Roman"/>
        <charset val="134"/>
      </rPr>
      <t>Сдоба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повидлом</t>
    </r>
    <r>
      <rPr>
        <sz val="14"/>
        <color theme="1"/>
        <rFont val="Harlow Solid Italic"/>
        <charset val="134"/>
      </rPr>
      <t xml:space="preserve"> </t>
    </r>
  </si>
  <si>
    <r>
      <rPr>
        <sz val="14"/>
        <color theme="1"/>
        <rFont val="Times New Roman"/>
        <charset val="134"/>
      </rPr>
      <t>Фрукты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свежие</t>
    </r>
  </si>
  <si>
    <t>685/04</t>
  </si>
  <si>
    <r>
      <rPr>
        <sz val="14"/>
        <color theme="1"/>
        <rFont val="Times New Roman"/>
        <charset val="134"/>
      </rPr>
      <t>Чай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сахаром</t>
    </r>
  </si>
  <si>
    <r>
      <rPr>
        <sz val="14"/>
        <color theme="1"/>
        <rFont val="Harlow Solid Italic"/>
        <charset val="134"/>
      </rPr>
      <t xml:space="preserve">12 </t>
    </r>
    <r>
      <rPr>
        <sz val="14"/>
        <color theme="1"/>
        <rFont val="Times New Roman"/>
        <charset val="134"/>
      </rPr>
      <t>лет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и</t>
    </r>
    <r>
      <rPr>
        <sz val="14"/>
        <color theme="1"/>
        <rFont val="Harlow Solid Italic"/>
        <charset val="134"/>
      </rPr>
      <t xml:space="preserve"> </t>
    </r>
    <r>
      <rPr>
        <sz val="14"/>
        <color theme="1"/>
        <rFont val="Times New Roman"/>
        <charset val="134"/>
      </rPr>
      <t>старше</t>
    </r>
  </si>
  <si>
    <t>Чай с сахаром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</si>
</sst>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sz val="14"/>
      <color theme="1"/>
      <name val="Berlin Sans FB"/>
      <charset val="134"/>
    </font>
    <font>
      <sz val="14"/>
      <color theme="1"/>
      <name val="Times New Roman"/>
      <charset val="134"/>
    </font>
    <font>
      <sz val="14"/>
      <color theme="1"/>
      <name val="Harlow Solid Italic"/>
      <charset val="134"/>
    </font>
    <font>
      <sz val="14"/>
      <color rgb="FF000000"/>
      <name val="Harlow Solid Italic"/>
      <charset val="204"/>
    </font>
    <font>
      <sz val="14"/>
      <color rgb="FF000000"/>
      <name val="Arial Narrow"/>
      <charset val="204"/>
    </font>
    <font>
      <sz val="14"/>
      <name val="Harlow Solid Italic"/>
      <charset val="134"/>
    </font>
    <font>
      <sz val="12"/>
      <color theme="1"/>
      <name val="Bookman Old Style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70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68" applyFont="1" applyBorder="1" applyAlignment="1">
      <alignment horizontal="right"/>
    </xf>
    <xf numFmtId="0" fontId="3" fillId="0" borderId="3" xfId="68" applyFont="1" applyBorder="1" applyAlignment="1"/>
    <xf numFmtId="0" fontId="3" fillId="0" borderId="3" xfId="68" applyFont="1" applyBorder="1" applyAlignment="1">
      <alignment horizontal="center" vertical="center"/>
    </xf>
    <xf numFmtId="2" fontId="3" fillId="0" borderId="6" xfId="75" applyNumberFormat="1" applyFont="1" applyBorder="1" applyAlignment="1">
      <alignment horizontal="center" vertical="center"/>
    </xf>
    <xf numFmtId="2" fontId="3" fillId="0" borderId="3" xfId="69" applyNumberFormat="1" applyFont="1" applyBorder="1" applyAlignment="1">
      <alignment horizontal="center" vertical="center"/>
    </xf>
    <xf numFmtId="0" fontId="3" fillId="0" borderId="3" xfId="69" applyFont="1" applyBorder="1" applyAlignment="1">
      <alignment horizontal="center" vertical="center"/>
    </xf>
    <xf numFmtId="0" fontId="2" fillId="0" borderId="3" xfId="68" applyFont="1" applyBorder="1" applyAlignment="1"/>
    <xf numFmtId="0" fontId="2" fillId="0" borderId="3" xfId="68" applyFont="1" applyBorder="1" applyAlignment="1">
      <alignment horizontal="right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2" fontId="3" fillId="0" borderId="3" xfId="64" applyNumberFormat="1" applyFont="1" applyBorder="1" applyAlignment="1">
      <alignment horizontal="center" vertical="center"/>
    </xf>
    <xf numFmtId="0" fontId="3" fillId="0" borderId="3" xfId="72" applyFont="1" applyBorder="1" applyAlignment="1">
      <alignment horizontal="center"/>
    </xf>
    <xf numFmtId="0" fontId="4" fillId="4" borderId="7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5" xfId="72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2" fontId="3" fillId="0" borderId="5" xfId="72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3" fillId="0" borderId="2" xfId="71" applyFont="1" applyBorder="1" applyAlignment="1">
      <alignment horizontal="right"/>
    </xf>
    <xf numFmtId="0" fontId="3" fillId="0" borderId="3" xfId="71" applyFont="1" applyBorder="1" applyAlignment="1"/>
    <xf numFmtId="0" fontId="3" fillId="0" borderId="3" xfId="71" applyFont="1" applyBorder="1" applyAlignment="1">
      <alignment horizontal="center" vertical="center"/>
    </xf>
    <xf numFmtId="0" fontId="2" fillId="0" borderId="2" xfId="71" applyFont="1" applyBorder="1" applyAlignment="1">
      <alignment horizontal="right"/>
    </xf>
    <xf numFmtId="0" fontId="2" fillId="0" borderId="3" xfId="71" applyFont="1" applyBorder="1" applyAlignment="1"/>
    <xf numFmtId="0" fontId="6" fillId="0" borderId="5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3" borderId="3" xfId="71" applyFont="1" applyFill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7" fillId="0" borderId="2" xfId="71" applyFont="1" applyBorder="1" applyAlignment="1">
      <alignment horizontal="right"/>
    </xf>
    <xf numFmtId="0" fontId="7" fillId="0" borderId="3" xfId="71" applyFont="1" applyBorder="1" applyAlignment="1"/>
    <xf numFmtId="0" fontId="7" fillId="0" borderId="3" xfId="71" applyFont="1" applyBorder="1" applyAlignment="1">
      <alignment horizontal="center" vertical="center"/>
    </xf>
    <xf numFmtId="2" fontId="7" fillId="0" borderId="3" xfId="64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3" xfId="72" applyNumberFormat="1" applyFont="1" applyBorder="1" applyAlignment="1">
      <alignment horizontal="center" vertical="center"/>
    </xf>
    <xf numFmtId="180" fontId="1" fillId="2" borderId="3" xfId="0" applyNumberFormat="1" applyFont="1" applyFill="1" applyBorder="1" applyProtection="1">
      <protection locked="0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72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I37"/>
  <sheetViews>
    <sheetView tabSelected="1" zoomScale="53" zoomScaleNormal="53" workbookViewId="0">
      <selection activeCell="E57" sqref="E57"/>
    </sheetView>
  </sheetViews>
  <sheetFormatPr defaultColWidth="9" defaultRowHeight="15"/>
  <cols>
    <col min="1" max="1" width="18.5714285714286" customWidth="1"/>
    <col min="2" max="2" width="13.1428571428571" customWidth="1"/>
    <col min="3" max="3" width="48.7142857142857" customWidth="1"/>
    <col min="4" max="4" width="13.5714285714286" customWidth="1"/>
    <col min="5" max="5" width="14.8571428571429" customWidth="1"/>
    <col min="6" max="6" width="17.2857142857143" customWidth="1"/>
    <col min="7" max="7" width="14.4285714285714" customWidth="1"/>
    <col min="8" max="8" width="17.7142857142857" customWidth="1"/>
    <col min="9" max="9" width="14.4285714285714" customWidth="1"/>
  </cols>
  <sheetData>
    <row r="1" ht="32.25" customHeight="1" spans="1:9">
      <c r="A1" s="2" t="s">
        <v>0</v>
      </c>
      <c r="B1" s="3" t="s">
        <v>1</v>
      </c>
      <c r="C1" s="4"/>
      <c r="D1" s="2" t="s">
        <v>2</v>
      </c>
      <c r="E1" s="5"/>
      <c r="F1" s="2"/>
      <c r="G1" s="2"/>
      <c r="H1" s="2" t="s">
        <v>3</v>
      </c>
      <c r="I1" s="67">
        <v>45316</v>
      </c>
    </row>
    <row r="2" ht="26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0.25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ht="20.25" spans="1:9">
      <c r="A4" s="7" t="s">
        <v>13</v>
      </c>
      <c r="B4" s="8" t="s">
        <v>14</v>
      </c>
      <c r="C4" s="9" t="s">
        <v>15</v>
      </c>
      <c r="D4" s="10" t="s">
        <v>16</v>
      </c>
      <c r="E4" s="11">
        <v>23.67</v>
      </c>
      <c r="F4" s="12">
        <f>I4*4+H4*9+G4*4</f>
        <v>223.35</v>
      </c>
      <c r="G4" s="11">
        <v>4.9</v>
      </c>
      <c r="H4" s="11">
        <v>9.83</v>
      </c>
      <c r="I4" s="12">
        <v>28.82</v>
      </c>
    </row>
    <row r="5" ht="20.25" spans="1:9">
      <c r="A5" s="13" t="s">
        <v>17</v>
      </c>
      <c r="B5" s="14" t="s">
        <v>18</v>
      </c>
      <c r="C5" s="15" t="s">
        <v>19</v>
      </c>
      <c r="D5" s="16">
        <v>200</v>
      </c>
      <c r="E5" s="12">
        <v>5.66</v>
      </c>
      <c r="F5" s="12">
        <f t="shared" ref="F5:F6" si="0">I5*4+H5*9+G5*4</f>
        <v>84.02</v>
      </c>
      <c r="G5" s="12">
        <v>0.25</v>
      </c>
      <c r="H5" s="10">
        <v>0.02</v>
      </c>
      <c r="I5" s="10">
        <v>20.71</v>
      </c>
    </row>
    <row r="6" ht="20.25" spans="1:9">
      <c r="A6" s="13"/>
      <c r="B6" s="17" t="s">
        <v>20</v>
      </c>
      <c r="C6" s="18" t="s">
        <v>21</v>
      </c>
      <c r="D6" s="10">
        <v>30</v>
      </c>
      <c r="E6" s="12">
        <v>2</v>
      </c>
      <c r="F6" s="12">
        <f t="shared" si="0"/>
        <v>70.48</v>
      </c>
      <c r="G6" s="12">
        <v>2.28</v>
      </c>
      <c r="H6" s="12">
        <v>0.24</v>
      </c>
      <c r="I6" s="68">
        <v>14.8</v>
      </c>
    </row>
    <row r="7" ht="20.25" spans="1:9">
      <c r="A7" s="13"/>
      <c r="B7" s="17" t="s">
        <v>20</v>
      </c>
      <c r="C7" s="18" t="s">
        <v>22</v>
      </c>
      <c r="D7" s="10">
        <v>40</v>
      </c>
      <c r="E7" s="12">
        <v>10.23</v>
      </c>
      <c r="F7" s="12">
        <v>97.3</v>
      </c>
      <c r="G7" s="12">
        <v>3.6</v>
      </c>
      <c r="H7" s="12">
        <v>5.61</v>
      </c>
      <c r="I7" s="68">
        <v>17.6</v>
      </c>
    </row>
    <row r="8" ht="20.25" spans="1:9">
      <c r="A8" s="13"/>
      <c r="B8" s="14"/>
      <c r="C8" s="19"/>
      <c r="D8" s="10"/>
      <c r="E8" s="12"/>
      <c r="F8" s="12"/>
      <c r="G8" s="12"/>
      <c r="H8" s="12"/>
      <c r="I8" s="68"/>
    </row>
    <row r="9" ht="20.25" hidden="1" spans="1:9">
      <c r="A9" s="13"/>
      <c r="B9" s="20"/>
      <c r="C9" s="21"/>
      <c r="D9" s="22"/>
      <c r="E9" s="23"/>
      <c r="F9" s="12"/>
      <c r="G9" s="24"/>
      <c r="H9" s="25"/>
      <c r="I9" s="25"/>
    </row>
    <row r="10" ht="20.25" hidden="1" spans="1:9">
      <c r="A10" s="7" t="s">
        <v>13</v>
      </c>
      <c r="B10" s="20" t="s">
        <v>23</v>
      </c>
      <c r="C10" s="26" t="s">
        <v>24</v>
      </c>
      <c r="D10" s="22">
        <v>40</v>
      </c>
      <c r="E10" s="11">
        <v>12</v>
      </c>
      <c r="F10" s="12">
        <f>I10*4+H10*9+G10*4</f>
        <v>56.57</v>
      </c>
      <c r="G10" s="11">
        <v>4.78</v>
      </c>
      <c r="H10" s="11">
        <v>4.05</v>
      </c>
      <c r="I10" s="12">
        <v>0.25</v>
      </c>
    </row>
    <row r="11" ht="20.25" hidden="1" spans="1:9">
      <c r="A11" s="13" t="s">
        <v>25</v>
      </c>
      <c r="B11" s="20" t="s">
        <v>26</v>
      </c>
      <c r="C11" s="26" t="s">
        <v>27</v>
      </c>
      <c r="D11" s="22" t="s">
        <v>16</v>
      </c>
      <c r="E11" s="10">
        <v>18.57</v>
      </c>
      <c r="F11" s="12">
        <f t="shared" ref="F11:F13" si="1">I11*4+H11*9+G11*4</f>
        <v>215.89</v>
      </c>
      <c r="G11" s="10">
        <v>6.05</v>
      </c>
      <c r="H11" s="12">
        <v>10.77</v>
      </c>
      <c r="I11" s="10">
        <v>23.69</v>
      </c>
    </row>
    <row r="12" ht="20.25" hidden="1" spans="1:9">
      <c r="A12" s="13"/>
      <c r="B12" s="20" t="s">
        <v>28</v>
      </c>
      <c r="C12" s="26" t="s">
        <v>29</v>
      </c>
      <c r="D12" s="22">
        <v>200</v>
      </c>
      <c r="E12" s="12">
        <v>12.47</v>
      </c>
      <c r="F12" s="12">
        <f t="shared" si="1"/>
        <v>138.4</v>
      </c>
      <c r="G12" s="12">
        <v>3.87</v>
      </c>
      <c r="H12" s="10">
        <v>3.48</v>
      </c>
      <c r="I12" s="10">
        <v>22.9</v>
      </c>
    </row>
    <row r="13" ht="20.25" hidden="1" spans="1:9">
      <c r="A13" s="13"/>
      <c r="B13" s="27" t="s">
        <v>30</v>
      </c>
      <c r="C13" s="26" t="s">
        <v>21</v>
      </c>
      <c r="D13" s="22">
        <v>30</v>
      </c>
      <c r="E13" s="12">
        <v>2</v>
      </c>
      <c r="F13" s="12">
        <f t="shared" si="1"/>
        <v>70.48</v>
      </c>
      <c r="G13" s="12">
        <v>2.28</v>
      </c>
      <c r="H13" s="12">
        <v>0.24</v>
      </c>
      <c r="I13" s="68">
        <v>14.8</v>
      </c>
    </row>
    <row r="14" s="1" customFormat="1" ht="20.25" spans="1:9">
      <c r="A14" s="28"/>
      <c r="B14" s="29"/>
      <c r="C14" s="30"/>
      <c r="D14" s="31"/>
      <c r="E14" s="32"/>
      <c r="F14" s="33"/>
      <c r="G14" s="31"/>
      <c r="H14" s="31"/>
      <c r="I14" s="31"/>
    </row>
    <row r="15" ht="20.25" spans="1:9">
      <c r="A15" s="7" t="s">
        <v>31</v>
      </c>
      <c r="B15" s="34" t="s">
        <v>32</v>
      </c>
      <c r="C15" s="35" t="s">
        <v>33</v>
      </c>
      <c r="D15" s="36">
        <v>60</v>
      </c>
      <c r="E15" s="37">
        <v>8.43</v>
      </c>
      <c r="F15" s="12">
        <f t="shared" ref="F15:F25" si="2">I15*4+H15*9+G15*4</f>
        <v>76.16</v>
      </c>
      <c r="G15" s="38">
        <v>0.7</v>
      </c>
      <c r="H15" s="38">
        <v>5.92</v>
      </c>
      <c r="I15" s="38">
        <v>5.02</v>
      </c>
    </row>
    <row r="16" ht="20.25" spans="1:9">
      <c r="A16" s="13" t="s">
        <v>17</v>
      </c>
      <c r="B16" s="39" t="s">
        <v>34</v>
      </c>
      <c r="C16" s="40" t="s">
        <v>35</v>
      </c>
      <c r="D16" s="41" t="s">
        <v>16</v>
      </c>
      <c r="E16" s="37">
        <v>10.94</v>
      </c>
      <c r="F16" s="12">
        <f t="shared" si="2"/>
        <v>131.39</v>
      </c>
      <c r="G16" s="42">
        <v>7.98</v>
      </c>
      <c r="H16" s="42">
        <v>6.03</v>
      </c>
      <c r="I16" s="69">
        <v>11.3</v>
      </c>
    </row>
    <row r="17" ht="20.25" spans="1:9">
      <c r="A17" s="13"/>
      <c r="B17" s="39" t="s">
        <v>36</v>
      </c>
      <c r="C17" s="43" t="s">
        <v>37</v>
      </c>
      <c r="D17" s="44">
        <v>90</v>
      </c>
      <c r="E17" s="37">
        <v>46.17</v>
      </c>
      <c r="F17" s="12">
        <f t="shared" si="2"/>
        <v>219.14</v>
      </c>
      <c r="G17" s="45">
        <v>17.55</v>
      </c>
      <c r="H17" s="45">
        <v>11.1</v>
      </c>
      <c r="I17" s="46">
        <v>12.26</v>
      </c>
    </row>
    <row r="18" ht="20.25" spans="1:9">
      <c r="A18" s="13"/>
      <c r="B18" s="39" t="s">
        <v>38</v>
      </c>
      <c r="C18" s="40" t="s">
        <v>39</v>
      </c>
      <c r="D18" s="41">
        <v>150</v>
      </c>
      <c r="E18" s="37">
        <v>9.15</v>
      </c>
      <c r="F18" s="12">
        <f t="shared" si="2"/>
        <v>157.82</v>
      </c>
      <c r="G18" s="46">
        <v>4.28</v>
      </c>
      <c r="H18" s="46">
        <v>5.1</v>
      </c>
      <c r="I18" s="46">
        <v>23.7</v>
      </c>
    </row>
    <row r="19" ht="20.25" spans="1:9">
      <c r="A19" s="13"/>
      <c r="B19" s="47" t="s">
        <v>40</v>
      </c>
      <c r="C19" s="40" t="s">
        <v>41</v>
      </c>
      <c r="D19" s="41">
        <v>200</v>
      </c>
      <c r="E19" s="37">
        <v>5.86</v>
      </c>
      <c r="F19" s="12">
        <f t="shared" si="2"/>
        <v>94.5</v>
      </c>
      <c r="G19" s="46">
        <v>0.1</v>
      </c>
      <c r="H19" s="46">
        <v>0.1</v>
      </c>
      <c r="I19" s="46">
        <v>23.3</v>
      </c>
    </row>
    <row r="20" ht="20.25" spans="1:9">
      <c r="A20" s="13"/>
      <c r="B20" s="48" t="s">
        <v>20</v>
      </c>
      <c r="C20" s="40" t="s">
        <v>42</v>
      </c>
      <c r="D20" s="41">
        <v>30</v>
      </c>
      <c r="E20" s="37">
        <v>2</v>
      </c>
      <c r="F20" s="12">
        <f t="shared" si="2"/>
        <v>70.48</v>
      </c>
      <c r="G20" s="46">
        <v>2.28</v>
      </c>
      <c r="H20" s="46">
        <v>0.24</v>
      </c>
      <c r="I20" s="46">
        <v>14.8</v>
      </c>
    </row>
    <row r="21" ht="20.25" spans="1:9">
      <c r="A21" s="13"/>
      <c r="B21" s="48" t="s">
        <v>20</v>
      </c>
      <c r="C21" s="40" t="s">
        <v>43</v>
      </c>
      <c r="D21" s="41">
        <v>30</v>
      </c>
      <c r="E21" s="37">
        <v>2</v>
      </c>
      <c r="F21" s="12">
        <f t="shared" si="2"/>
        <v>63.57</v>
      </c>
      <c r="G21" s="46">
        <v>1.98</v>
      </c>
      <c r="H21" s="46">
        <v>0.33</v>
      </c>
      <c r="I21" s="46">
        <v>13.17</v>
      </c>
    </row>
    <row r="22" ht="20.25" spans="1:9">
      <c r="A22" s="13"/>
      <c r="B22" s="49"/>
      <c r="C22" s="50"/>
      <c r="D22" s="51"/>
      <c r="E22" s="37"/>
      <c r="F22" s="12"/>
      <c r="G22" s="46"/>
      <c r="H22" s="46"/>
      <c r="I22" s="46"/>
    </row>
    <row r="23" ht="20.25" spans="1:9">
      <c r="A23" s="7" t="s">
        <v>44</v>
      </c>
      <c r="B23" s="52" t="s">
        <v>45</v>
      </c>
      <c r="C23" s="53" t="s">
        <v>46</v>
      </c>
      <c r="D23" s="51">
        <v>100</v>
      </c>
      <c r="E23" s="37">
        <v>9.58</v>
      </c>
      <c r="F23" s="12">
        <f t="shared" si="2"/>
        <v>112.35</v>
      </c>
      <c r="G23" s="46">
        <v>6.52</v>
      </c>
      <c r="H23" s="46">
        <v>1.67</v>
      </c>
      <c r="I23" s="46">
        <v>17.81</v>
      </c>
    </row>
    <row r="24" ht="20.25" spans="1:9">
      <c r="A24" s="13"/>
      <c r="B24" s="52" t="s">
        <v>30</v>
      </c>
      <c r="C24" s="53" t="s">
        <v>47</v>
      </c>
      <c r="D24" s="51">
        <v>100</v>
      </c>
      <c r="E24" s="54">
        <v>18.88</v>
      </c>
      <c r="F24" s="55">
        <f t="shared" si="2"/>
        <v>185.22</v>
      </c>
      <c r="G24" s="56">
        <v>2.94</v>
      </c>
      <c r="H24" s="46">
        <v>0.98</v>
      </c>
      <c r="I24" s="46">
        <v>41.16</v>
      </c>
    </row>
    <row r="25" ht="20.25" hidden="1" spans="1:9">
      <c r="A25" s="13"/>
      <c r="B25" s="49" t="s">
        <v>48</v>
      </c>
      <c r="C25" s="53" t="s">
        <v>49</v>
      </c>
      <c r="D25" s="51">
        <v>200</v>
      </c>
      <c r="E25" s="37"/>
      <c r="F25" s="12">
        <f t="shared" si="2"/>
        <v>82.96</v>
      </c>
      <c r="G25" s="46">
        <v>0.18</v>
      </c>
      <c r="H25" s="46">
        <v>0.04</v>
      </c>
      <c r="I25" s="46">
        <v>20.47</v>
      </c>
    </row>
    <row r="26" s="1" customFormat="1" ht="20.25" spans="1:9">
      <c r="A26" s="28"/>
      <c r="B26" s="28"/>
      <c r="C26" s="28"/>
      <c r="D26" s="28"/>
      <c r="E26" s="28"/>
      <c r="F26" s="28"/>
      <c r="G26" s="28"/>
      <c r="H26" s="28"/>
      <c r="I26" s="28"/>
    </row>
    <row r="27" ht="20.25" spans="1:9">
      <c r="A27" s="7" t="s">
        <v>31</v>
      </c>
      <c r="B27" s="34" t="s">
        <v>32</v>
      </c>
      <c r="C27" s="35" t="s">
        <v>33</v>
      </c>
      <c r="D27" s="57">
        <v>100</v>
      </c>
      <c r="E27" s="37">
        <v>14.05</v>
      </c>
      <c r="F27" s="12">
        <f t="shared" ref="F27:F37" si="3">I27*4+H27*9+G27*4</f>
        <v>103.3</v>
      </c>
      <c r="G27" s="58">
        <v>1.4</v>
      </c>
      <c r="H27" s="58">
        <v>8.1</v>
      </c>
      <c r="I27" s="58">
        <v>6.2</v>
      </c>
    </row>
    <row r="28" ht="20.25" spans="1:9">
      <c r="A28" s="13" t="s">
        <v>50</v>
      </c>
      <c r="B28" s="39" t="s">
        <v>34</v>
      </c>
      <c r="C28" s="40" t="s">
        <v>35</v>
      </c>
      <c r="D28" s="51">
        <v>250</v>
      </c>
      <c r="E28" s="37">
        <v>12.86</v>
      </c>
      <c r="F28" s="12">
        <f t="shared" si="3"/>
        <v>123.5</v>
      </c>
      <c r="G28" s="45">
        <v>3.25</v>
      </c>
      <c r="H28" s="45">
        <v>2.5</v>
      </c>
      <c r="I28" s="46">
        <v>22</v>
      </c>
    </row>
    <row r="29" ht="20.25" spans="1:9">
      <c r="A29" s="13"/>
      <c r="B29" s="39" t="s">
        <v>36</v>
      </c>
      <c r="C29" s="43" t="s">
        <v>37</v>
      </c>
      <c r="D29" s="51">
        <v>100</v>
      </c>
      <c r="E29" s="37">
        <v>51.63</v>
      </c>
      <c r="F29" s="12">
        <f t="shared" si="3"/>
        <v>201.88</v>
      </c>
      <c r="G29" s="45">
        <v>15.09</v>
      </c>
      <c r="H29" s="45">
        <v>11.24</v>
      </c>
      <c r="I29" s="46">
        <v>10.09</v>
      </c>
    </row>
    <row r="30" ht="20.25" spans="1:9">
      <c r="A30" s="13"/>
      <c r="B30" s="39" t="s">
        <v>38</v>
      </c>
      <c r="C30" s="40" t="s">
        <v>39</v>
      </c>
      <c r="D30" s="51">
        <v>180</v>
      </c>
      <c r="E30" s="37">
        <v>10.95</v>
      </c>
      <c r="F30" s="12">
        <f t="shared" si="3"/>
        <v>127.332</v>
      </c>
      <c r="G30" s="46">
        <v>3.516</v>
      </c>
      <c r="H30" s="46">
        <v>2.964</v>
      </c>
      <c r="I30" s="46">
        <v>21.648</v>
      </c>
    </row>
    <row r="31" ht="20.25" spans="1:9">
      <c r="A31" s="13"/>
      <c r="B31" s="47" t="s">
        <v>40</v>
      </c>
      <c r="C31" s="40" t="s">
        <v>41</v>
      </c>
      <c r="D31" s="51">
        <v>200</v>
      </c>
      <c r="E31" s="37">
        <v>5.86</v>
      </c>
      <c r="F31" s="12">
        <f t="shared" si="3"/>
        <v>76.89</v>
      </c>
      <c r="G31" s="46">
        <v>0.21</v>
      </c>
      <c r="H31" s="46">
        <v>0.01</v>
      </c>
      <c r="I31" s="46">
        <v>18.99</v>
      </c>
    </row>
    <row r="32" ht="20.25" spans="1:9">
      <c r="A32" s="13"/>
      <c r="B32" s="48" t="s">
        <v>20</v>
      </c>
      <c r="C32" s="40" t="s">
        <v>42</v>
      </c>
      <c r="D32" s="51">
        <v>60</v>
      </c>
      <c r="E32" s="37">
        <v>4</v>
      </c>
      <c r="F32" s="12">
        <f t="shared" si="3"/>
        <v>138.56</v>
      </c>
      <c r="G32" s="46">
        <v>4.96</v>
      </c>
      <c r="H32" s="46">
        <v>0.48</v>
      </c>
      <c r="I32" s="46">
        <v>28.6</v>
      </c>
    </row>
    <row r="33" ht="20.25" spans="1:9">
      <c r="A33" s="13"/>
      <c r="B33" s="48" t="s">
        <v>20</v>
      </c>
      <c r="C33" s="40" t="s">
        <v>43</v>
      </c>
      <c r="D33" s="51">
        <v>30</v>
      </c>
      <c r="E33" s="37">
        <v>2</v>
      </c>
      <c r="F33" s="12">
        <f t="shared" si="3"/>
        <v>63.57</v>
      </c>
      <c r="G33" s="46">
        <v>1.98</v>
      </c>
      <c r="H33" s="46">
        <v>0.33</v>
      </c>
      <c r="I33" s="46">
        <v>13.17</v>
      </c>
    </row>
    <row r="34" ht="20.25" spans="1:9">
      <c r="A34" s="13"/>
      <c r="B34" s="49"/>
      <c r="C34" s="50"/>
      <c r="D34" s="51"/>
      <c r="E34" s="37"/>
      <c r="F34" s="12"/>
      <c r="G34" s="46"/>
      <c r="H34" s="46"/>
      <c r="I34" s="46"/>
    </row>
    <row r="35" ht="20.25" spans="1:9">
      <c r="A35" s="7" t="s">
        <v>44</v>
      </c>
      <c r="B35" s="52" t="s">
        <v>45</v>
      </c>
      <c r="C35" s="53" t="s">
        <v>46</v>
      </c>
      <c r="D35" s="51">
        <v>100</v>
      </c>
      <c r="E35" s="37">
        <v>9.58</v>
      </c>
      <c r="F35" s="12">
        <f t="shared" si="3"/>
        <v>112.35</v>
      </c>
      <c r="G35" s="46">
        <v>6.52</v>
      </c>
      <c r="H35" s="46">
        <v>1.67</v>
      </c>
      <c r="I35" s="46">
        <v>17.81</v>
      </c>
    </row>
    <row r="36" ht="20.25" spans="1:9">
      <c r="A36" s="13"/>
      <c r="B36" s="52" t="s">
        <v>30</v>
      </c>
      <c r="C36" s="53" t="s">
        <v>47</v>
      </c>
      <c r="D36" s="51">
        <v>150</v>
      </c>
      <c r="E36" s="37">
        <v>28.34</v>
      </c>
      <c r="F36" s="12">
        <f t="shared" si="3"/>
        <v>185.22</v>
      </c>
      <c r="G36" s="59">
        <v>2.94</v>
      </c>
      <c r="H36" s="59">
        <v>0.98</v>
      </c>
      <c r="I36" s="59">
        <v>41.16</v>
      </c>
    </row>
    <row r="37" ht="15.75" hidden="1" spans="1:9">
      <c r="A37" s="60"/>
      <c r="B37" s="61" t="s">
        <v>48</v>
      </c>
      <c r="C37" s="62" t="s">
        <v>51</v>
      </c>
      <c r="D37" s="63">
        <v>200</v>
      </c>
      <c r="E37" s="64">
        <v>2.36</v>
      </c>
      <c r="F37" s="65">
        <f t="shared" si="3"/>
        <v>82.96</v>
      </c>
      <c r="G37" s="66">
        <v>0.18</v>
      </c>
      <c r="H37" s="66">
        <v>0.04</v>
      </c>
      <c r="I37" s="66">
        <v>20.47</v>
      </c>
    </row>
  </sheetData>
  <mergeCells count="1">
    <mergeCell ref="B1:C1"/>
  </mergeCells>
  <pageMargins left="0.25" right="0.25" top="0.75" bottom="0.75" header="0.3" footer="0.3"/>
  <pageSetup paperSize="9" scale="8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2024-01-24T08:45:27Z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C77CA06B710D4618BAA0E01B05D16EAB_12</vt:lpwstr>
  </property>
  <property fmtid="{D5CDD505-2E9C-101B-9397-08002B2CF9AE}" pid="4" name="KSOProductBuildVer">
    <vt:lpwstr>1049-12.2.0.13431</vt:lpwstr>
  </property>
</Properties>
</file>