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60" windowHeight="10755"/>
  </bookViews>
  <sheets>
    <sheet name="1" sheetId="1" r:id="rId1"/>
  </sheets>
  <definedNames>
    <definedName name="_xlnm.Print_Area" localSheetId="0">'1'!$A$3:$I$37</definedName>
  </definedNames>
  <calcPr calcId="144525"/>
</workbook>
</file>

<file path=xl/sharedStrings.xml><?xml version="1.0" encoding="utf-8"?>
<sst xmlns="http://schemas.openxmlformats.org/spreadsheetml/2006/main" count="74" uniqueCount="43">
  <si>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</si>
  <si>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</si>
  <si>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</si>
  <si>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</si>
  <si>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</si>
  <si>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</si>
  <si>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</si>
  <si>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</si>
  <si>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</si>
  <si>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</si>
  <si>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</si>
  <si>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</si>
  <si>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</si>
  <si>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</si>
  <si>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</si>
  <si>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</si>
  <si>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</si>
  <si>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</si>
  <si>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</si>
  <si>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</si>
  <si>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</si>
  <si>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</si>
  <si>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</si>
  <si>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</si>
  <si>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74/04</t>
  </si>
  <si>
    <t>Икра овощная порциями ( пром.пр.)</t>
  </si>
  <si>
    <t>ттк</t>
  </si>
  <si>
    <t>Пуштые шыд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</si>
  <si>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</si>
  <si>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</si>
  <si>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</si>
  <si>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</si>
  <si>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</si>
  <si>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</si>
  <si>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Полдник</t>
  </si>
  <si>
    <t>гост</t>
  </si>
  <si>
    <t>Круассан с джемом</t>
  </si>
  <si>
    <t>Фрукты свежие</t>
  </si>
  <si>
    <t>Завтрак 12 лет и старше</t>
  </si>
  <si>
    <t>Обед 12 лет и старше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</si>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</sst>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_ "/>
  </numFmts>
  <fonts count="24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sz val="14"/>
      <color theme="1"/>
      <name val="Franklin Gothic Book"/>
      <charset val="134"/>
    </font>
    <font>
      <sz val="14"/>
      <color rgb="FF000000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0" fontId="3" fillId="0" borderId="6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/>
    <xf numFmtId="2" fontId="1" fillId="0" borderId="3" xfId="64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2" xfId="71" applyFont="1" applyBorder="1" applyAlignment="1">
      <alignment horizontal="right"/>
    </xf>
    <xf numFmtId="0" fontId="1" fillId="0" borderId="3" xfId="71" applyFont="1" applyBorder="1" applyAlignment="1"/>
    <xf numFmtId="0" fontId="1" fillId="0" borderId="3" xfId="71" applyFont="1" applyBorder="1" applyAlignment="1">
      <alignment horizontal="center" vertical="center"/>
    </xf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/>
    <xf numFmtId="0" fontId="1" fillId="3" borderId="3" xfId="71" applyFont="1" applyFill="1" applyBorder="1" applyAlignment="1">
      <alignment horizontal="center" vertical="center"/>
    </xf>
    <xf numFmtId="0" fontId="1" fillId="0" borderId="3" xfId="7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181" fontId="1" fillId="2" borderId="3" xfId="0" applyNumberFormat="1" applyFont="1" applyFill="1" applyBorder="1" applyProtection="1">
      <protection locked="0"/>
    </xf>
    <xf numFmtId="182" fontId="3" fillId="0" borderId="6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  <pageSetUpPr fitToPage="1"/>
  </sheetPr>
  <dimension ref="A1:L39"/>
  <sheetViews>
    <sheetView tabSelected="1" zoomScale="80" zoomScaleNormal="80" workbookViewId="0">
      <selection activeCell="I5" sqref="H5:I5"/>
    </sheetView>
  </sheetViews>
  <sheetFormatPr defaultColWidth="9.14285714285714" defaultRowHeight="19.5"/>
  <cols>
    <col min="1" max="1" width="18.4285714285714" style="2" customWidth="1"/>
    <col min="2" max="2" width="11.7142857142857" style="2" customWidth="1"/>
    <col min="3" max="3" width="45.2857142857143" style="2" customWidth="1"/>
    <col min="4" max="4" width="13.5714285714286" style="2" customWidth="1"/>
    <col min="5" max="5" width="14.8571428571429" style="2" customWidth="1"/>
    <col min="6" max="6" width="19.4285714285714" style="2" customWidth="1"/>
    <col min="7" max="7" width="11.5714285714286" style="2" customWidth="1"/>
    <col min="8" max="8" width="14" style="2" customWidth="1"/>
    <col min="9" max="9" width="18" style="2" customWidth="1"/>
    <col min="10" max="16384" width="9.14285714285714" style="2"/>
  </cols>
  <sheetData>
    <row r="1" spans="7:7">
      <c r="G1" s="2" t="s">
        <v>0</v>
      </c>
    </row>
    <row r="2" ht="38.1" customHeight="1" spans="6:12">
      <c r="F2" s="3" t="s">
        <v>1</v>
      </c>
      <c r="G2" s="3"/>
      <c r="H2" s="3"/>
      <c r="I2" s="3"/>
      <c r="J2" s="3"/>
      <c r="K2" s="3"/>
      <c r="L2" s="3"/>
    </row>
    <row r="3" ht="36" customHeight="1" spans="1:9">
      <c r="A3" s="2" t="s">
        <v>2</v>
      </c>
      <c r="B3" s="4" t="s">
        <v>3</v>
      </c>
      <c r="C3" s="5"/>
      <c r="D3" s="2" t="s">
        <v>4</v>
      </c>
      <c r="E3" s="6"/>
      <c r="H3" s="2" t="s">
        <v>5</v>
      </c>
      <c r="I3" s="55">
        <v>45264</v>
      </c>
    </row>
    <row r="4" ht="36" customHeight="1"/>
    <row r="5" ht="36.95" customHeight="1" spans="1:9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</row>
    <row r="6" spans="1:9">
      <c r="A6" s="8" t="s">
        <v>15</v>
      </c>
      <c r="B6" s="9" t="s">
        <v>16</v>
      </c>
      <c r="C6" s="10" t="s">
        <v>17</v>
      </c>
      <c r="D6" s="11" t="s">
        <v>18</v>
      </c>
      <c r="E6" s="12">
        <v>20.87</v>
      </c>
      <c r="F6" s="13">
        <v>186.39</v>
      </c>
      <c r="G6" s="13">
        <v>6.98</v>
      </c>
      <c r="H6" s="14">
        <v>12.91</v>
      </c>
      <c r="I6" s="14">
        <v>10.57</v>
      </c>
    </row>
    <row r="7" spans="1:9">
      <c r="A7" s="15"/>
      <c r="B7" s="9" t="s">
        <v>19</v>
      </c>
      <c r="C7" s="10" t="s">
        <v>20</v>
      </c>
      <c r="D7" s="16">
        <v>200</v>
      </c>
      <c r="E7" s="17">
        <v>3.27</v>
      </c>
      <c r="F7" s="18">
        <v>82.96</v>
      </c>
      <c r="G7" s="18">
        <v>0.18</v>
      </c>
      <c r="H7" s="19">
        <v>0.04</v>
      </c>
      <c r="I7" s="56">
        <v>20.47</v>
      </c>
    </row>
    <row r="8" spans="1:9">
      <c r="A8" s="15"/>
      <c r="B8" s="9" t="s">
        <v>21</v>
      </c>
      <c r="C8" s="10" t="s">
        <v>22</v>
      </c>
      <c r="D8" s="16">
        <v>30</v>
      </c>
      <c r="E8" s="17">
        <v>2</v>
      </c>
      <c r="F8" s="18">
        <v>70.48</v>
      </c>
      <c r="G8" s="18">
        <v>2.28</v>
      </c>
      <c r="H8" s="19">
        <v>0.24</v>
      </c>
      <c r="I8" s="56">
        <v>14.8</v>
      </c>
    </row>
    <row r="9" spans="1:9">
      <c r="A9" s="15"/>
      <c r="B9" s="20"/>
      <c r="C9" s="21"/>
      <c r="D9" s="22"/>
      <c r="E9" s="17"/>
      <c r="F9" s="17"/>
      <c r="G9" s="17"/>
      <c r="H9" s="17"/>
      <c r="I9" s="17"/>
    </row>
    <row r="10" s="1" customFormat="1" spans="1:9">
      <c r="A10" s="8" t="s">
        <v>23</v>
      </c>
      <c r="B10" s="23"/>
      <c r="C10" s="24"/>
      <c r="D10" s="25"/>
      <c r="E10" s="26"/>
      <c r="F10" s="27"/>
      <c r="G10" s="28"/>
      <c r="H10" s="28"/>
      <c r="I10" s="28"/>
    </row>
    <row r="11" spans="1:9">
      <c r="A11" s="15"/>
      <c r="B11" s="29" t="s">
        <v>24</v>
      </c>
      <c r="C11" s="30" t="s">
        <v>25</v>
      </c>
      <c r="D11" s="7">
        <v>60</v>
      </c>
      <c r="E11" s="31">
        <v>17.54</v>
      </c>
      <c r="F11" s="32">
        <v>62.83</v>
      </c>
      <c r="G11" s="33">
        <v>0.3</v>
      </c>
      <c r="H11" s="33">
        <v>1.2</v>
      </c>
      <c r="I11" s="33">
        <v>1.7</v>
      </c>
    </row>
    <row r="12" spans="1:9">
      <c r="A12" s="15"/>
      <c r="B12" s="29" t="s">
        <v>26</v>
      </c>
      <c r="C12" s="30" t="s">
        <v>27</v>
      </c>
      <c r="D12" s="7">
        <v>200</v>
      </c>
      <c r="E12" s="31">
        <v>10.61</v>
      </c>
      <c r="F12" s="17">
        <v>88.23</v>
      </c>
      <c r="G12" s="34">
        <v>5.4</v>
      </c>
      <c r="H12" s="34">
        <v>4.8</v>
      </c>
      <c r="I12" s="35">
        <v>21.6</v>
      </c>
    </row>
    <row r="13" spans="1:9">
      <c r="A13" s="15"/>
      <c r="B13" s="29" t="s">
        <v>26</v>
      </c>
      <c r="C13" s="30" t="s">
        <v>28</v>
      </c>
      <c r="D13" s="7">
        <v>90</v>
      </c>
      <c r="E13" s="31">
        <v>41.52</v>
      </c>
      <c r="F13" s="17">
        <v>288.4</v>
      </c>
      <c r="G13" s="34">
        <v>9.19285714285714</v>
      </c>
      <c r="H13" s="34">
        <v>12.0728571428571</v>
      </c>
      <c r="I13" s="35">
        <v>9.29571428571429</v>
      </c>
    </row>
    <row r="14" spans="1:9">
      <c r="A14" s="15"/>
      <c r="B14" s="29" t="s">
        <v>29</v>
      </c>
      <c r="C14" s="30" t="s">
        <v>30</v>
      </c>
      <c r="D14" s="7">
        <v>150</v>
      </c>
      <c r="E14" s="31">
        <v>7.87</v>
      </c>
      <c r="F14" s="17">
        <v>184.34</v>
      </c>
      <c r="G14" s="35">
        <v>4.28</v>
      </c>
      <c r="H14" s="35">
        <v>5.1</v>
      </c>
      <c r="I14" s="35">
        <v>23.7</v>
      </c>
    </row>
    <row r="15" spans="1:9">
      <c r="A15" s="15"/>
      <c r="B15" s="29" t="s">
        <v>31</v>
      </c>
      <c r="C15" s="30" t="s">
        <v>32</v>
      </c>
      <c r="D15" s="7">
        <v>200</v>
      </c>
      <c r="E15" s="31">
        <v>11.74</v>
      </c>
      <c r="F15" s="17">
        <v>112.61</v>
      </c>
      <c r="G15" s="35">
        <v>0.1</v>
      </c>
      <c r="H15" s="35">
        <v>0.1</v>
      </c>
      <c r="I15" s="35">
        <v>23.3</v>
      </c>
    </row>
    <row r="16" spans="1:9">
      <c r="A16" s="15"/>
      <c r="B16" s="29" t="s">
        <v>26</v>
      </c>
      <c r="C16" s="30" t="s">
        <v>22</v>
      </c>
      <c r="D16" s="22">
        <v>30</v>
      </c>
      <c r="E16" s="31">
        <v>2</v>
      </c>
      <c r="F16" s="17">
        <v>70.48</v>
      </c>
      <c r="G16" s="35">
        <v>2.28</v>
      </c>
      <c r="H16" s="35">
        <v>0.24</v>
      </c>
      <c r="I16" s="35">
        <v>14.8</v>
      </c>
    </row>
    <row r="17" spans="1:9">
      <c r="A17" s="15"/>
      <c r="B17" s="29" t="s">
        <v>26</v>
      </c>
      <c r="C17" s="30" t="s">
        <v>33</v>
      </c>
      <c r="D17" s="22">
        <v>30</v>
      </c>
      <c r="E17" s="31">
        <v>2</v>
      </c>
      <c r="F17" s="17">
        <v>63.57</v>
      </c>
      <c r="G17" s="36">
        <v>1.98</v>
      </c>
      <c r="H17" s="36">
        <v>0.33</v>
      </c>
      <c r="I17" s="36">
        <v>13.17</v>
      </c>
    </row>
    <row r="18" spans="1:9">
      <c r="A18" s="15"/>
      <c r="B18" s="37"/>
      <c r="C18" s="38"/>
      <c r="D18" s="39"/>
      <c r="E18" s="31"/>
      <c r="F18" s="17"/>
      <c r="G18" s="36"/>
      <c r="H18" s="36"/>
      <c r="I18" s="36"/>
    </row>
    <row r="19" spans="1:9">
      <c r="A19" s="8" t="s">
        <v>34</v>
      </c>
      <c r="B19" s="37" t="s">
        <v>35</v>
      </c>
      <c r="C19" s="38" t="s">
        <v>36</v>
      </c>
      <c r="D19" s="39">
        <v>40</v>
      </c>
      <c r="E19" s="31">
        <v>16.51</v>
      </c>
      <c r="F19" s="17">
        <f t="shared" ref="F19:F20" si="0">I19*4+H19*9+G19*4</f>
        <v>223.6</v>
      </c>
      <c r="G19" s="35">
        <v>3.1</v>
      </c>
      <c r="H19" s="35">
        <v>6.8</v>
      </c>
      <c r="I19" s="35">
        <v>37.5</v>
      </c>
    </row>
    <row r="20" spans="1:9">
      <c r="A20" s="15"/>
      <c r="B20" s="37" t="s">
        <v>35</v>
      </c>
      <c r="C20" s="40" t="s">
        <v>37</v>
      </c>
      <c r="D20" s="39">
        <v>100</v>
      </c>
      <c r="E20" s="31">
        <v>18.64</v>
      </c>
      <c r="F20" s="17">
        <f t="shared" si="0"/>
        <v>140.8</v>
      </c>
      <c r="G20" s="36">
        <v>6.9</v>
      </c>
      <c r="H20" s="36">
        <v>1.6</v>
      </c>
      <c r="I20" s="36">
        <v>24.7</v>
      </c>
    </row>
    <row r="21" s="1" customFormat="1" spans="1:9">
      <c r="A21" s="8" t="s">
        <v>38</v>
      </c>
      <c r="B21" s="41"/>
      <c r="C21" s="42"/>
      <c r="D21" s="43"/>
      <c r="E21" s="44"/>
      <c r="F21" s="27"/>
      <c r="G21" s="45"/>
      <c r="H21" s="45"/>
      <c r="I21" s="45"/>
    </row>
    <row r="22" spans="1:9">
      <c r="A22" s="15"/>
      <c r="B22" s="46" t="s">
        <v>16</v>
      </c>
      <c r="C22" s="21" t="s">
        <v>17</v>
      </c>
      <c r="D22" s="22" t="s">
        <v>18</v>
      </c>
      <c r="E22" s="12">
        <v>20.87</v>
      </c>
      <c r="F22" s="17">
        <f>I22*4+H22*9+G22*4</f>
        <v>96.39</v>
      </c>
      <c r="G22" s="12">
        <v>6.98</v>
      </c>
      <c r="H22" s="12">
        <v>2.91</v>
      </c>
      <c r="I22" s="17">
        <v>10.57</v>
      </c>
    </row>
    <row r="23" spans="1:9">
      <c r="A23" s="15"/>
      <c r="B23" s="46" t="s">
        <v>19</v>
      </c>
      <c r="C23" s="47" t="s">
        <v>20</v>
      </c>
      <c r="D23" s="22">
        <v>200</v>
      </c>
      <c r="E23" s="17">
        <v>3.27</v>
      </c>
      <c r="F23" s="17">
        <f t="shared" ref="F23:F24" si="1">I23*4+H23*9+G23*4</f>
        <v>82.96</v>
      </c>
      <c r="G23" s="17">
        <v>0.18</v>
      </c>
      <c r="H23" s="17">
        <v>0.04</v>
      </c>
      <c r="I23" s="17">
        <v>20.47</v>
      </c>
    </row>
    <row r="24" spans="1:9">
      <c r="A24" s="15"/>
      <c r="B24" s="48" t="s">
        <v>21</v>
      </c>
      <c r="C24" s="49" t="s">
        <v>22</v>
      </c>
      <c r="D24" s="50">
        <v>30</v>
      </c>
      <c r="E24" s="17">
        <v>2</v>
      </c>
      <c r="F24" s="17">
        <f t="shared" si="1"/>
        <v>70.48</v>
      </c>
      <c r="G24" s="17">
        <v>2.28</v>
      </c>
      <c r="H24" s="17">
        <v>0.24</v>
      </c>
      <c r="I24" s="17">
        <v>14.8</v>
      </c>
    </row>
    <row r="25" spans="1:9">
      <c r="A25" s="15"/>
      <c r="B25" s="37"/>
      <c r="C25" s="40"/>
      <c r="D25" s="39"/>
      <c r="E25" s="31"/>
      <c r="F25" s="17"/>
      <c r="G25" s="36"/>
      <c r="H25" s="36"/>
      <c r="I25" s="36"/>
    </row>
    <row r="26" s="1" customFormat="1" spans="1:9">
      <c r="A26" s="8" t="s">
        <v>39</v>
      </c>
      <c r="B26" s="8"/>
      <c r="C26" s="8"/>
      <c r="D26" s="8"/>
      <c r="E26" s="51"/>
      <c r="F26" s="51"/>
      <c r="G26" s="51"/>
      <c r="H26" s="51"/>
      <c r="I26" s="51"/>
    </row>
    <row r="27" spans="1:9">
      <c r="A27" s="15"/>
      <c r="B27" s="29" t="s">
        <v>24</v>
      </c>
      <c r="C27" s="30" t="s">
        <v>25</v>
      </c>
      <c r="D27" s="52">
        <v>100</v>
      </c>
      <c r="E27" s="31">
        <v>29.24</v>
      </c>
      <c r="F27" s="17">
        <f t="shared" ref="F27:F37" si="2">I27*4+H27*9+G27*4</f>
        <v>104.716666666667</v>
      </c>
      <c r="G27" s="33">
        <v>1.63333333333333</v>
      </c>
      <c r="H27" s="33">
        <v>6.58333333333333</v>
      </c>
      <c r="I27" s="33">
        <v>9.73333333333333</v>
      </c>
    </row>
    <row r="28" spans="1:9">
      <c r="A28" s="15"/>
      <c r="B28" s="29" t="s">
        <v>26</v>
      </c>
      <c r="C28" s="30" t="s">
        <v>27</v>
      </c>
      <c r="D28" s="39">
        <v>250</v>
      </c>
      <c r="E28" s="31">
        <v>13.26</v>
      </c>
      <c r="F28" s="17">
        <f t="shared" si="2"/>
        <v>214.5775</v>
      </c>
      <c r="G28" s="34">
        <v>8.36</v>
      </c>
      <c r="H28" s="34">
        <v>11.2875</v>
      </c>
      <c r="I28" s="35">
        <v>19.8875</v>
      </c>
    </row>
    <row r="29" spans="1:9">
      <c r="A29" s="15"/>
      <c r="B29" s="29" t="s">
        <v>26</v>
      </c>
      <c r="C29" s="30" t="s">
        <v>28</v>
      </c>
      <c r="D29" s="39">
        <v>100</v>
      </c>
      <c r="E29" s="31">
        <v>46.13</v>
      </c>
      <c r="F29" s="17">
        <f t="shared" si="2"/>
        <v>320.444444444445</v>
      </c>
      <c r="G29" s="34">
        <v>21.3333333333333</v>
      </c>
      <c r="H29" s="34">
        <v>20.8888888888889</v>
      </c>
      <c r="I29" s="35">
        <v>11.7777777777778</v>
      </c>
    </row>
    <row r="30" spans="1:9">
      <c r="A30" s="15"/>
      <c r="B30" s="29" t="s">
        <v>29</v>
      </c>
      <c r="C30" s="30" t="s">
        <v>30</v>
      </c>
      <c r="D30" s="39">
        <v>180</v>
      </c>
      <c r="E30" s="31">
        <v>9.44</v>
      </c>
      <c r="F30" s="17">
        <f t="shared" si="2"/>
        <v>178.71</v>
      </c>
      <c r="G30" s="35">
        <v>5.59</v>
      </c>
      <c r="H30" s="35">
        <v>6.55</v>
      </c>
      <c r="I30" s="35">
        <v>24.35</v>
      </c>
    </row>
    <row r="31" spans="1:9">
      <c r="A31" s="15"/>
      <c r="B31" s="29" t="s">
        <v>31</v>
      </c>
      <c r="C31" s="30" t="s">
        <v>32</v>
      </c>
      <c r="D31" s="39">
        <v>200</v>
      </c>
      <c r="E31" s="31">
        <v>11.74</v>
      </c>
      <c r="F31" s="17">
        <f t="shared" si="2"/>
        <v>112.61</v>
      </c>
      <c r="G31" s="35">
        <v>0.64</v>
      </c>
      <c r="H31" s="35">
        <v>0.25</v>
      </c>
      <c r="I31" s="35">
        <v>26.95</v>
      </c>
    </row>
    <row r="32" spans="1:9">
      <c r="A32" s="15"/>
      <c r="B32" s="29" t="s">
        <v>26</v>
      </c>
      <c r="C32" s="30" t="s">
        <v>22</v>
      </c>
      <c r="D32" s="39">
        <v>60</v>
      </c>
      <c r="E32" s="31">
        <v>4</v>
      </c>
      <c r="F32" s="17">
        <f t="shared" si="2"/>
        <v>70.48</v>
      </c>
      <c r="G32" s="35">
        <v>2.28</v>
      </c>
      <c r="H32" s="35">
        <v>0.24</v>
      </c>
      <c r="I32" s="35">
        <v>14.8</v>
      </c>
    </row>
    <row r="33" spans="1:9">
      <c r="A33" s="15"/>
      <c r="B33" s="29" t="s">
        <v>26</v>
      </c>
      <c r="C33" s="30" t="s">
        <v>33</v>
      </c>
      <c r="D33" s="39">
        <v>30</v>
      </c>
      <c r="E33" s="31">
        <v>2</v>
      </c>
      <c r="F33" s="17">
        <f t="shared" si="2"/>
        <v>63.57</v>
      </c>
      <c r="G33" s="35">
        <v>1.98</v>
      </c>
      <c r="H33" s="35">
        <v>0.33</v>
      </c>
      <c r="I33" s="35">
        <v>13.17</v>
      </c>
    </row>
    <row r="34" spans="1:9">
      <c r="A34" s="15"/>
      <c r="B34" s="37"/>
      <c r="C34" s="38"/>
      <c r="D34" s="39"/>
      <c r="E34" s="31"/>
      <c r="F34" s="17"/>
      <c r="G34" s="35"/>
      <c r="H34" s="35"/>
      <c r="I34" s="35"/>
    </row>
    <row r="35" spans="1:9">
      <c r="A35" s="8" t="s">
        <v>34</v>
      </c>
      <c r="B35" s="53" t="s">
        <v>35</v>
      </c>
      <c r="C35" s="38" t="s">
        <v>36</v>
      </c>
      <c r="D35" s="39">
        <v>40</v>
      </c>
      <c r="E35" s="31">
        <v>16.51</v>
      </c>
      <c r="F35" s="17">
        <v>223.6</v>
      </c>
      <c r="G35" s="35">
        <v>3.1</v>
      </c>
      <c r="H35" s="35">
        <v>6.8</v>
      </c>
      <c r="I35" s="35">
        <v>37.5</v>
      </c>
    </row>
    <row r="36" spans="1:9">
      <c r="A36" s="15"/>
      <c r="B36" s="37" t="s">
        <v>35</v>
      </c>
      <c r="C36" s="40" t="s">
        <v>37</v>
      </c>
      <c r="D36" s="39">
        <v>120</v>
      </c>
      <c r="E36" s="31">
        <v>22.37</v>
      </c>
      <c r="F36" s="17">
        <v>314.96</v>
      </c>
      <c r="G36" s="17">
        <f>G20/3*4</f>
        <v>9.2</v>
      </c>
      <c r="H36" s="17">
        <f>H20/3*4</f>
        <v>2.13333333333333</v>
      </c>
      <c r="I36" s="17">
        <f>I20/3*4</f>
        <v>32.9333333333333</v>
      </c>
    </row>
    <row r="37" hidden="1" spans="1:9">
      <c r="A37" s="15"/>
      <c r="B37" s="37" t="s">
        <v>40</v>
      </c>
      <c r="C37" s="38" t="s">
        <v>41</v>
      </c>
      <c r="D37" s="39">
        <v>100</v>
      </c>
      <c r="E37" s="31">
        <v>10.2</v>
      </c>
      <c r="F37" s="17">
        <f t="shared" si="2"/>
        <v>309.7</v>
      </c>
      <c r="G37" s="7">
        <v>7.39</v>
      </c>
      <c r="H37" s="7">
        <v>4.98</v>
      </c>
      <c r="I37" s="7">
        <v>58.83</v>
      </c>
    </row>
    <row r="39" ht="45" customHeight="1" spans="1:8">
      <c r="A39" s="54" t="s">
        <v>42</v>
      </c>
      <c r="B39" s="54"/>
      <c r="C39" s="54"/>
      <c r="D39" s="54"/>
      <c r="E39" s="54"/>
      <c r="F39" s="54"/>
      <c r="G39" s="54"/>
      <c r="H39" s="54"/>
    </row>
  </sheetData>
  <mergeCells count="3">
    <mergeCell ref="F2:L2"/>
    <mergeCell ref="B3:C3"/>
    <mergeCell ref="A39:H39"/>
  </mergeCells>
  <pageMargins left="0.25" right="0.25" top="0.75" bottom="0.75" header="0.3" footer="0.3"/>
  <pageSetup paperSize="9" scale="6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2023-09-03T14:16:00Z</cp:lastPrinted>
  <dcterms:modified xsi:type="dcterms:W3CDTF">2023-12-01T08:08:05Z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2851ABF3B4994BA3872AFE8FF763C1F1_12</vt:lpwstr>
  </property>
  <property fmtid="{D5CDD505-2E9C-101B-9397-08002B2CF9AE}" pid="4" name="KSOProductBuildVer">
    <vt:lpwstr>1049-12.2.0.13306</vt:lpwstr>
  </property>
</Properties>
</file>