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'1'!$A$4:$I$40</definedName>
  </definedNames>
  <calcPr calcId="144525"/>
</workbook>
</file>

<file path=xl/sharedStrings.xml><?xml version="1.0" encoding="utf-8"?>
<sst xmlns="http://schemas.openxmlformats.org/spreadsheetml/2006/main" count="74" uniqueCount="43">
  <si>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</si>
  <si>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</si>
  <si>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</si>
  <si>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</si>
  <si>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</si>
  <si>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</si>
  <si>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</si>
  <si>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</si>
  <si>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</si>
  <si>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</si>
  <si>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</si>
  <si>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</si>
  <si>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</si>
  <si>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</si>
  <si>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</si>
  <si>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7-11 лет</t>
  </si>
  <si>
    <t>127/08</t>
  </si>
  <si>
    <t>Каша молочная пшенная с маслом</t>
  </si>
  <si>
    <t>200/10</t>
  </si>
  <si>
    <t>686/04</t>
  </si>
  <si>
    <t xml:space="preserve">Чай с лимоном </t>
  </si>
  <si>
    <t>ГОСТ</t>
  </si>
  <si>
    <t>Хлеб пшеничный</t>
  </si>
  <si>
    <t xml:space="preserve">гост </t>
  </si>
  <si>
    <t>Печенье сахарное</t>
  </si>
  <si>
    <t>Обед 7-11 лет</t>
  </si>
  <si>
    <t>06/удм.бл</t>
  </si>
  <si>
    <t xml:space="preserve">Салат "Тазалык" </t>
  </si>
  <si>
    <t>140/04</t>
  </si>
  <si>
    <t>Суп картофельный с вермишелью</t>
  </si>
  <si>
    <t>ттк</t>
  </si>
  <si>
    <t>Рагу из птицы</t>
  </si>
  <si>
    <t>158/08</t>
  </si>
  <si>
    <t>Напиток "Здоровье"</t>
  </si>
  <si>
    <t>Хлеб дарницкий</t>
  </si>
  <si>
    <t>Полдник</t>
  </si>
  <si>
    <t>Пирожки печеные с рисом и яйцом</t>
  </si>
  <si>
    <t>Сок яблочный т/п 0,2л</t>
  </si>
  <si>
    <t>Завтрак 12 лет и старше</t>
  </si>
  <si>
    <t>Сыр голландский порциями</t>
  </si>
  <si>
    <t>Обед 12 лет и старше</t>
  </si>
  <si>
    <t>Салат "Тазалык"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</si>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</sst>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sz val="14"/>
      <color rgb="FF000000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68" applyFont="1" applyBorder="1" applyAlignment="1">
      <alignment horizontal="right"/>
    </xf>
    <xf numFmtId="0" fontId="1" fillId="0" borderId="3" xfId="68" applyFont="1" applyBorder="1" applyAlignment="1"/>
    <xf numFmtId="0" fontId="1" fillId="0" borderId="3" xfId="68" applyFont="1" applyBorder="1" applyAlignment="1">
      <alignment horizontal="center" vertical="center"/>
    </xf>
    <xf numFmtId="2" fontId="1" fillId="0" borderId="6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5" xfId="71" applyFont="1" applyBorder="1" applyAlignment="1">
      <alignment horizontal="right"/>
    </xf>
    <xf numFmtId="0" fontId="1" fillId="0" borderId="4" xfId="71" applyFont="1" applyBorder="1" applyAlignment="1"/>
    <xf numFmtId="0" fontId="1" fillId="3" borderId="3" xfId="71" applyFont="1" applyFill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7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42"/>
  <sheetViews>
    <sheetView tabSelected="1" topLeftCell="B1" workbookViewId="0">
      <selection activeCell="C37" sqref="C37"/>
    </sheetView>
  </sheetViews>
  <sheetFormatPr defaultColWidth="9" defaultRowHeight="19.5"/>
  <cols>
    <col min="1" max="1" width="31.1428571428571" style="2" customWidth="1"/>
    <col min="2" max="2" width="13.4285714285714" style="2" customWidth="1"/>
    <col min="3" max="3" width="51.4285714285714" style="2" customWidth="1"/>
    <col min="4" max="4" width="12.8571428571429" style="2" customWidth="1"/>
    <col min="5" max="5" width="8.28571428571429" style="2" customWidth="1"/>
    <col min="6" max="6" width="18" style="2" customWidth="1"/>
    <col min="7" max="8" width="8.28571428571429" style="2" customWidth="1"/>
    <col min="9" max="9" width="15.4285714285714" style="2" customWidth="1"/>
    <col min="10" max="16384" width="9" style="2"/>
  </cols>
  <sheetData>
    <row r="1" spans="7:9">
      <c r="G1" s="3"/>
      <c r="H1" s="4" t="s">
        <v>0</v>
      </c>
      <c r="I1" s="4"/>
    </row>
    <row r="2" spans="6:9">
      <c r="F2" s="5" t="s">
        <v>1</v>
      </c>
      <c r="G2" s="5"/>
      <c r="H2" s="5"/>
      <c r="I2" s="5"/>
    </row>
    <row r="4" spans="1:9">
      <c r="A4" s="2" t="s">
        <v>2</v>
      </c>
      <c r="B4" s="6" t="s">
        <v>3</v>
      </c>
      <c r="C4" s="7"/>
      <c r="D4" s="2" t="s">
        <v>4</v>
      </c>
      <c r="E4" s="8"/>
      <c r="H4" s="2" t="s">
        <v>5</v>
      </c>
      <c r="I4" s="54">
        <v>45247</v>
      </c>
    </row>
    <row r="6" spans="1:9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</row>
    <row r="7" spans="1:9">
      <c r="A7" s="10" t="s">
        <v>15</v>
      </c>
      <c r="B7" s="11"/>
      <c r="C7" s="9"/>
      <c r="D7" s="9"/>
      <c r="E7" s="12"/>
      <c r="F7" s="9"/>
      <c r="G7" s="12"/>
      <c r="H7" s="12"/>
      <c r="I7" s="9"/>
    </row>
    <row r="8" spans="1:9">
      <c r="A8" s="13"/>
      <c r="B8" s="14" t="s">
        <v>16</v>
      </c>
      <c r="C8" s="15" t="s">
        <v>17</v>
      </c>
      <c r="D8" s="16" t="s">
        <v>18</v>
      </c>
      <c r="E8" s="17">
        <v>20.66</v>
      </c>
      <c r="F8" s="17">
        <f t="shared" ref="F8:F10" si="0">I8*4+H8*9+G8*4</f>
        <v>96.39</v>
      </c>
      <c r="G8" s="17">
        <v>6.98</v>
      </c>
      <c r="H8" s="17">
        <v>2.91</v>
      </c>
      <c r="I8" s="17">
        <v>10.57</v>
      </c>
    </row>
    <row r="9" spans="1:9">
      <c r="A9" s="13"/>
      <c r="B9" s="18" t="s">
        <v>19</v>
      </c>
      <c r="C9" s="19" t="s">
        <v>20</v>
      </c>
      <c r="D9" s="20">
        <v>200</v>
      </c>
      <c r="E9" s="17">
        <v>5.86</v>
      </c>
      <c r="F9" s="17">
        <f t="shared" si="0"/>
        <v>84.02</v>
      </c>
      <c r="G9" s="17">
        <v>0.25</v>
      </c>
      <c r="H9" s="17">
        <v>0.02</v>
      </c>
      <c r="I9" s="17">
        <v>20.71</v>
      </c>
    </row>
    <row r="10" spans="1:9">
      <c r="A10" s="13"/>
      <c r="B10" s="21" t="s">
        <v>21</v>
      </c>
      <c r="C10" s="22" t="s">
        <v>22</v>
      </c>
      <c r="D10" s="23">
        <v>30</v>
      </c>
      <c r="E10" s="24">
        <v>2</v>
      </c>
      <c r="F10" s="17">
        <f t="shared" si="0"/>
        <v>70.48</v>
      </c>
      <c r="G10" s="25">
        <v>2.28</v>
      </c>
      <c r="H10" s="25">
        <v>0.24</v>
      </c>
      <c r="I10" s="25">
        <v>14.8</v>
      </c>
    </row>
    <row r="11" spans="1:9">
      <c r="A11" s="13"/>
      <c r="B11" s="26" t="s">
        <v>23</v>
      </c>
      <c r="C11" s="27" t="s">
        <v>24</v>
      </c>
      <c r="D11" s="28">
        <v>20</v>
      </c>
      <c r="E11" s="29">
        <v>5.44</v>
      </c>
      <c r="F11" s="17">
        <v>66.32</v>
      </c>
      <c r="G11" s="30">
        <v>1.54</v>
      </c>
      <c r="H11" s="30">
        <v>1.36</v>
      </c>
      <c r="I11" s="30">
        <v>6.54</v>
      </c>
    </row>
    <row r="12" s="1" customFormat="1" spans="1:9">
      <c r="A12" s="10" t="s">
        <v>25</v>
      </c>
      <c r="B12" s="31"/>
      <c r="C12" s="32"/>
      <c r="D12" s="33"/>
      <c r="E12" s="34"/>
      <c r="F12" s="35"/>
      <c r="G12" s="36"/>
      <c r="H12" s="36"/>
      <c r="I12" s="36"/>
    </row>
    <row r="13" spans="1:9">
      <c r="A13" s="13"/>
      <c r="B13" s="37" t="s">
        <v>26</v>
      </c>
      <c r="C13" s="38" t="s">
        <v>27</v>
      </c>
      <c r="D13" s="39">
        <v>60</v>
      </c>
      <c r="E13" s="24">
        <v>6.74</v>
      </c>
      <c r="F13" s="17">
        <f t="shared" ref="F13:F22" si="1">I13*4+H13*9+G13*4</f>
        <v>79.32</v>
      </c>
      <c r="G13" s="40">
        <v>0.78</v>
      </c>
      <c r="H13" s="40">
        <v>6.12</v>
      </c>
      <c r="I13" s="40">
        <v>5.28</v>
      </c>
    </row>
    <row r="14" spans="1:9">
      <c r="A14" s="13"/>
      <c r="B14" s="37" t="s">
        <v>28</v>
      </c>
      <c r="C14" s="38" t="s">
        <v>29</v>
      </c>
      <c r="D14" s="23">
        <v>200</v>
      </c>
      <c r="E14" s="24">
        <v>7.34</v>
      </c>
      <c r="F14" s="17">
        <f t="shared" si="1"/>
        <v>90.13</v>
      </c>
      <c r="G14" s="41">
        <v>2.31</v>
      </c>
      <c r="H14" s="41">
        <v>4.41</v>
      </c>
      <c r="I14" s="25">
        <v>10.3</v>
      </c>
    </row>
    <row r="15" spans="1:9">
      <c r="A15" s="13"/>
      <c r="B15" s="37" t="s">
        <v>30</v>
      </c>
      <c r="C15" s="38" t="s">
        <v>31</v>
      </c>
      <c r="D15" s="23">
        <v>200</v>
      </c>
      <c r="E15" s="24">
        <v>59.56</v>
      </c>
      <c r="F15" s="17">
        <f t="shared" si="1"/>
        <v>311.6</v>
      </c>
      <c r="G15" s="41">
        <v>11.2</v>
      </c>
      <c r="H15" s="41">
        <v>13.2</v>
      </c>
      <c r="I15" s="25">
        <v>37</v>
      </c>
    </row>
    <row r="16" spans="1:9">
      <c r="A16" s="13"/>
      <c r="B16" s="37" t="s">
        <v>32</v>
      </c>
      <c r="C16" s="38" t="s">
        <v>33</v>
      </c>
      <c r="D16" s="23">
        <v>200</v>
      </c>
      <c r="E16" s="24">
        <v>11.56</v>
      </c>
      <c r="F16" s="17">
        <f t="shared" si="1"/>
        <v>94.5</v>
      </c>
      <c r="G16" s="25">
        <v>0.1</v>
      </c>
      <c r="H16" s="25">
        <v>0.1</v>
      </c>
      <c r="I16" s="25">
        <v>23.3</v>
      </c>
    </row>
    <row r="17" spans="1:9">
      <c r="A17" s="13"/>
      <c r="B17" s="37" t="s">
        <v>21</v>
      </c>
      <c r="C17" s="42" t="s">
        <v>22</v>
      </c>
      <c r="D17" s="23">
        <v>30</v>
      </c>
      <c r="E17" s="24">
        <v>2</v>
      </c>
      <c r="F17" s="17">
        <f t="shared" si="1"/>
        <v>70.48</v>
      </c>
      <c r="G17" s="25">
        <v>2.28</v>
      </c>
      <c r="H17" s="25">
        <v>0.24</v>
      </c>
      <c r="I17" s="25">
        <v>14.8</v>
      </c>
    </row>
    <row r="18" spans="1:9">
      <c r="A18" s="13"/>
      <c r="B18" s="37" t="s">
        <v>21</v>
      </c>
      <c r="C18" s="42" t="s">
        <v>34</v>
      </c>
      <c r="D18" s="23">
        <v>30</v>
      </c>
      <c r="E18" s="24">
        <v>2</v>
      </c>
      <c r="F18" s="17">
        <f t="shared" si="1"/>
        <v>63.57</v>
      </c>
      <c r="G18" s="25">
        <v>1.98</v>
      </c>
      <c r="H18" s="25">
        <v>0.33</v>
      </c>
      <c r="I18" s="25">
        <v>13.17</v>
      </c>
    </row>
    <row r="19" spans="1:9">
      <c r="A19" s="13"/>
      <c r="B19" s="43"/>
      <c r="C19" s="42"/>
      <c r="D19" s="23"/>
      <c r="E19" s="24"/>
      <c r="F19" s="17"/>
      <c r="G19" s="44"/>
      <c r="H19" s="44"/>
      <c r="I19" s="44"/>
    </row>
    <row r="20" spans="1:9">
      <c r="A20" s="13"/>
      <c r="B20" s="43"/>
      <c r="C20" s="42"/>
      <c r="D20" s="23"/>
      <c r="E20" s="24"/>
      <c r="F20" s="17"/>
      <c r="G20" s="44"/>
      <c r="H20" s="44"/>
      <c r="I20" s="44"/>
    </row>
    <row r="21" spans="1:9">
      <c r="A21" s="10" t="s">
        <v>35</v>
      </c>
      <c r="B21" s="43" t="s">
        <v>30</v>
      </c>
      <c r="C21" s="42" t="s">
        <v>36</v>
      </c>
      <c r="D21" s="23">
        <v>75</v>
      </c>
      <c r="E21" s="24">
        <v>6.41</v>
      </c>
      <c r="F21" s="17">
        <f t="shared" si="1"/>
        <v>236.09</v>
      </c>
      <c r="G21" s="25">
        <v>7.96</v>
      </c>
      <c r="H21" s="25">
        <v>2.81</v>
      </c>
      <c r="I21" s="25">
        <v>44.74</v>
      </c>
    </row>
    <row r="22" spans="1:9">
      <c r="A22" s="13"/>
      <c r="B22" s="43" t="s">
        <v>21</v>
      </c>
      <c r="C22" s="45" t="s">
        <v>37</v>
      </c>
      <c r="D22" s="23">
        <v>200</v>
      </c>
      <c r="E22" s="24">
        <v>25</v>
      </c>
      <c r="F22" s="17">
        <f t="shared" si="1"/>
        <v>79</v>
      </c>
      <c r="G22" s="44">
        <v>0.9</v>
      </c>
      <c r="H22" s="44">
        <v>0.2</v>
      </c>
      <c r="I22" s="44">
        <v>18.4</v>
      </c>
    </row>
    <row r="23" s="1" customFormat="1" spans="1:9">
      <c r="A23" s="10" t="s">
        <v>38</v>
      </c>
      <c r="B23" s="46"/>
      <c r="C23" s="47"/>
      <c r="D23" s="48"/>
      <c r="E23" s="49"/>
      <c r="F23" s="35"/>
      <c r="G23" s="50"/>
      <c r="H23" s="50"/>
      <c r="I23" s="50"/>
    </row>
    <row r="24" spans="1:9">
      <c r="A24" s="13"/>
      <c r="B24" s="43" t="s">
        <v>30</v>
      </c>
      <c r="C24" s="45" t="s">
        <v>39</v>
      </c>
      <c r="D24" s="23">
        <v>15</v>
      </c>
      <c r="E24" s="24">
        <v>18.23</v>
      </c>
      <c r="F24" s="17">
        <v>360.336</v>
      </c>
      <c r="G24" s="44">
        <v>7.1</v>
      </c>
      <c r="H24" s="44">
        <v>13.9</v>
      </c>
      <c r="I24" s="44">
        <v>39.6</v>
      </c>
    </row>
    <row r="25" spans="1:9">
      <c r="A25" s="13"/>
      <c r="B25" s="43" t="s">
        <v>16</v>
      </c>
      <c r="C25" s="45" t="s">
        <v>17</v>
      </c>
      <c r="D25" s="23" t="s">
        <v>18</v>
      </c>
      <c r="E25" s="24">
        <v>20.66</v>
      </c>
      <c r="F25" s="17">
        <v>96.39</v>
      </c>
      <c r="G25" s="44">
        <v>6.98</v>
      </c>
      <c r="H25" s="44">
        <v>2.91</v>
      </c>
      <c r="I25" s="44">
        <v>10.57</v>
      </c>
    </row>
    <row r="26" spans="1:9">
      <c r="A26" s="13"/>
      <c r="B26" s="43" t="s">
        <v>19</v>
      </c>
      <c r="C26" s="45" t="s">
        <v>20</v>
      </c>
      <c r="D26" s="23">
        <v>200</v>
      </c>
      <c r="E26" s="24">
        <v>5.86</v>
      </c>
      <c r="F26" s="17">
        <v>84.02</v>
      </c>
      <c r="G26" s="44">
        <v>0.25</v>
      </c>
      <c r="H26" s="44">
        <v>0.02</v>
      </c>
      <c r="I26" s="44">
        <v>20.71</v>
      </c>
    </row>
    <row r="27" spans="1:9">
      <c r="A27" s="13"/>
      <c r="B27" s="43" t="s">
        <v>21</v>
      </c>
      <c r="C27" s="45" t="s">
        <v>22</v>
      </c>
      <c r="D27" s="23">
        <v>30</v>
      </c>
      <c r="E27" s="24">
        <v>2</v>
      </c>
      <c r="F27" s="17">
        <v>70.48</v>
      </c>
      <c r="G27" s="44">
        <v>2.28</v>
      </c>
      <c r="H27" s="44">
        <v>0.24</v>
      </c>
      <c r="I27" s="44">
        <v>14.8</v>
      </c>
    </row>
    <row r="28" spans="1:9">
      <c r="A28" s="13"/>
      <c r="B28" s="43" t="s">
        <v>23</v>
      </c>
      <c r="C28" s="45" t="s">
        <v>24</v>
      </c>
      <c r="D28" s="23">
        <v>20</v>
      </c>
      <c r="E28" s="24">
        <v>5.44</v>
      </c>
      <c r="F28" s="17">
        <v>66.32</v>
      </c>
      <c r="G28" s="44">
        <v>1.54</v>
      </c>
      <c r="H28" s="44">
        <v>1.36</v>
      </c>
      <c r="I28" s="44">
        <v>6.54</v>
      </c>
    </row>
    <row r="29" s="1" customFormat="1" spans="1:9">
      <c r="A29" s="10" t="s">
        <v>40</v>
      </c>
      <c r="B29" s="10"/>
      <c r="C29" s="10"/>
      <c r="D29" s="10"/>
      <c r="E29" s="51"/>
      <c r="F29" s="51"/>
      <c r="G29" s="51"/>
      <c r="H29" s="51"/>
      <c r="I29" s="51"/>
    </row>
    <row r="30" spans="1:9">
      <c r="A30" s="13"/>
      <c r="B30" s="37" t="s">
        <v>26</v>
      </c>
      <c r="C30" s="38" t="s">
        <v>41</v>
      </c>
      <c r="D30" s="39">
        <v>100</v>
      </c>
      <c r="E30" s="24">
        <v>11.23</v>
      </c>
      <c r="F30" s="17">
        <f t="shared" ref="F30:F40" si="2">I30*4+H30*9+G30*4</f>
        <v>132.2</v>
      </c>
      <c r="G30" s="40">
        <v>1.3</v>
      </c>
      <c r="H30" s="40">
        <v>10.2</v>
      </c>
      <c r="I30" s="40">
        <v>8.8</v>
      </c>
    </row>
    <row r="31" spans="1:9">
      <c r="A31" s="13"/>
      <c r="B31" s="37" t="s">
        <v>28</v>
      </c>
      <c r="C31" s="38" t="s">
        <v>29</v>
      </c>
      <c r="D31" s="23">
        <v>250</v>
      </c>
      <c r="E31" s="24">
        <v>9.18</v>
      </c>
      <c r="F31" s="17">
        <f t="shared" si="2"/>
        <v>41.2916666666666</v>
      </c>
      <c r="G31" s="41">
        <v>6.97916666666666</v>
      </c>
      <c r="H31" s="41">
        <v>0.125</v>
      </c>
      <c r="I31" s="25">
        <v>3.0625</v>
      </c>
    </row>
    <row r="32" spans="1:9">
      <c r="A32" s="13"/>
      <c r="B32" s="37" t="s">
        <v>30</v>
      </c>
      <c r="C32" s="38" t="s">
        <v>31</v>
      </c>
      <c r="D32" s="23">
        <v>200</v>
      </c>
      <c r="E32" s="24">
        <v>59.56</v>
      </c>
      <c r="F32" s="17">
        <f t="shared" si="2"/>
        <v>351.6</v>
      </c>
      <c r="G32" s="41">
        <v>21.2</v>
      </c>
      <c r="H32" s="41">
        <v>13.2</v>
      </c>
      <c r="I32" s="25">
        <v>37</v>
      </c>
    </row>
    <row r="33" spans="1:9">
      <c r="A33" s="13"/>
      <c r="B33" s="37" t="s">
        <v>32</v>
      </c>
      <c r="C33" s="38" t="s">
        <v>33</v>
      </c>
      <c r="D33" s="23">
        <v>200</v>
      </c>
      <c r="E33" s="24">
        <v>11.26</v>
      </c>
      <c r="F33" s="17">
        <f t="shared" si="2"/>
        <v>94.5</v>
      </c>
      <c r="G33" s="25">
        <v>0.1</v>
      </c>
      <c r="H33" s="25">
        <v>0.1</v>
      </c>
      <c r="I33" s="25">
        <v>23.3</v>
      </c>
    </row>
    <row r="34" spans="1:9">
      <c r="A34" s="13"/>
      <c r="B34" s="37" t="s">
        <v>21</v>
      </c>
      <c r="C34" s="42" t="s">
        <v>22</v>
      </c>
      <c r="D34" s="23">
        <v>60</v>
      </c>
      <c r="E34" s="24">
        <v>4</v>
      </c>
      <c r="F34" s="17">
        <f t="shared" si="2"/>
        <v>140.96</v>
      </c>
      <c r="G34" s="25">
        <v>4.56</v>
      </c>
      <c r="H34" s="25">
        <v>0.48</v>
      </c>
      <c r="I34" s="25">
        <v>29.6</v>
      </c>
    </row>
    <row r="35" spans="1:9">
      <c r="A35" s="13"/>
      <c r="B35" s="37" t="s">
        <v>21</v>
      </c>
      <c r="C35" s="42" t="s">
        <v>34</v>
      </c>
      <c r="D35" s="23">
        <v>30</v>
      </c>
      <c r="E35" s="24">
        <v>2</v>
      </c>
      <c r="F35" s="17">
        <f t="shared" si="2"/>
        <v>63.57</v>
      </c>
      <c r="G35" s="25">
        <v>1.98</v>
      </c>
      <c r="H35" s="25">
        <v>0.33</v>
      </c>
      <c r="I35" s="25">
        <v>13.17</v>
      </c>
    </row>
    <row r="36" spans="1:9">
      <c r="A36" s="13"/>
      <c r="B36" s="43"/>
      <c r="C36" s="42"/>
      <c r="D36" s="23"/>
      <c r="E36" s="24"/>
      <c r="F36" s="17"/>
      <c r="G36" s="25"/>
      <c r="H36" s="25"/>
      <c r="I36" s="25"/>
    </row>
    <row r="37" spans="1:9">
      <c r="A37" s="13"/>
      <c r="B37" s="43"/>
      <c r="C37" s="42"/>
      <c r="D37" s="23"/>
      <c r="E37" s="24"/>
      <c r="F37" s="17"/>
      <c r="G37" s="25"/>
      <c r="H37" s="25"/>
      <c r="I37" s="25"/>
    </row>
    <row r="38" spans="1:9">
      <c r="A38" s="10" t="s">
        <v>35</v>
      </c>
      <c r="B38" s="52" t="s">
        <v>30</v>
      </c>
      <c r="C38" s="42" t="s">
        <v>36</v>
      </c>
      <c r="D38" s="23">
        <v>75</v>
      </c>
      <c r="E38" s="24">
        <v>6.41</v>
      </c>
      <c r="F38" s="17">
        <v>236.09</v>
      </c>
      <c r="G38" s="25">
        <v>7.96</v>
      </c>
      <c r="H38" s="25">
        <v>2.81</v>
      </c>
      <c r="I38" s="25">
        <v>44.74</v>
      </c>
    </row>
    <row r="39" spans="1:9">
      <c r="A39" s="13"/>
      <c r="B39" s="43" t="s">
        <v>21</v>
      </c>
      <c r="C39" s="45" t="s">
        <v>37</v>
      </c>
      <c r="D39" s="23">
        <v>200</v>
      </c>
      <c r="E39" s="24">
        <v>25</v>
      </c>
      <c r="F39" s="17">
        <v>79</v>
      </c>
      <c r="G39" s="17">
        <v>0.9</v>
      </c>
      <c r="H39" s="17">
        <v>0.2</v>
      </c>
      <c r="I39" s="17">
        <v>18.4</v>
      </c>
    </row>
    <row r="40" spans="1:9">
      <c r="A40" s="13"/>
      <c r="B40" s="43"/>
      <c r="C40" s="42"/>
      <c r="D40" s="23"/>
      <c r="E40" s="24"/>
      <c r="F40" s="17"/>
      <c r="G40" s="9"/>
      <c r="H40" s="9"/>
      <c r="I40" s="9"/>
    </row>
    <row r="42" spans="1:8">
      <c r="A42" s="53" t="s">
        <v>42</v>
      </c>
      <c r="B42" s="53"/>
      <c r="C42" s="53"/>
      <c r="D42" s="53"/>
      <c r="E42" s="53"/>
      <c r="F42" s="53"/>
      <c r="G42" s="53"/>
      <c r="H42" s="53"/>
    </row>
  </sheetData>
  <mergeCells count="4">
    <mergeCell ref="H1:I1"/>
    <mergeCell ref="F2:I2"/>
    <mergeCell ref="B4:C4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2023-11-16T05:04:02Z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089F1AE9DA2F452CA7201BD1952F569D_12</vt:lpwstr>
  </property>
  <property fmtid="{D5CDD505-2E9C-101B-9397-08002B2CF9AE}" pid="4" name="KSOProductBuildVer">
    <vt:lpwstr>1049-12.2.0.13306</vt:lpwstr>
  </property>
</Properties>
</file>