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пятница\"/>
    </mc:Choice>
  </mc:AlternateContent>
  <bookViews>
    <workbookView xWindow="0" yWindow="0" windowWidth="19065" windowHeight="8955"/>
  </bookViews>
  <sheets>
    <sheet name="1" sheetId="1" r:id="rId1"/>
  </sheets>
  <definedNames>
    <definedName name="_xlnm.Print_Area" localSheetId="0">'1'!$A$3:$I$36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F10" i="1" l="1"/>
  <c r="I35" i="1" l="1"/>
  <c r="F7" i="1" l="1"/>
  <c r="F9" i="1"/>
  <c r="F13" i="1"/>
  <c r="F21" i="1" l="1"/>
  <c r="F32" i="1"/>
  <c r="F26" i="1"/>
  <c r="F22" i="1"/>
  <c r="F36" i="1"/>
  <c r="F19" i="1"/>
  <c r="F31" i="1"/>
  <c r="F30" i="1"/>
  <c r="F29" i="1"/>
  <c r="F28" i="1"/>
  <c r="F27" i="1"/>
  <c r="F14" i="1"/>
  <c r="F15" i="1"/>
  <c r="F16" i="1"/>
  <c r="F17" i="1"/>
  <c r="F18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<sst xmlns="http://schemas.openxmlformats.org/spreadsheetml/2006/main" count="70" uniqueCount="43">
  <si>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</si>
  <si>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</si>
  <si>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</si>
  <si>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</si>
  <si>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</si>
  <si>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</si>
  <si>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</si>
  <si>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</si>
  <si>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</si>
  <si>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</si>
  <si>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</si>
  <si>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</si>
  <si>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</si>
  <si>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</si>
  <si>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</si>
  <si>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</si>
  <si>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</si>
  <si>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</si>
  <si>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</si>
  <si>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</si>
  <si>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</si>
  <si>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</si>
  <si>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</si>
  <si>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</si>
  <si>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Фрукты свежие</t>
  </si>
  <si>
    <t>250/10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</si>
  <si>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</si>
  <si>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</si>
  <si>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</si>
  <si>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</si>
  <si>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</si>
  <si>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</si>
  <si>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</si>
  <si>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520/04</t>
  </si>
  <si>
    <t>Пюре картофельное</t>
  </si>
  <si>
    <t>Булочка десертная</t>
  </si>
  <si>
    <t>Повар с мат.отв.                                         Никитина С.Н.</t>
  </si>
  <si>
    <t>"Согласовано"</t>
  </si>
  <si>
    <t>Директор школы____________/__________________/</t>
  </si>
  <si>
    <t>685/04</t>
  </si>
  <si>
    <t xml:space="preserve">Чай с сахаром </t>
  </si>
  <si>
    <t>Биточки рыбные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</si>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</sst>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2"/>
      <color theme="1"/>
      <name val="Felix Titling"/>
      <family val="5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60"/>
  <sheetViews>
    <sheetView tabSelected="1" topLeftCell="A7" zoomScaleSheetLayoutView="100" workbookViewId="0">
      <selection activeCell="C32" sqref="C32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29.25" customHeight="1" x14ac:dyDescent="0.25">
      <c r="F1" s="45"/>
      <c r="G1" s="45" t="s">
        <v>37</v>
      </c>
      <c r="H1" s="45"/>
      <c r="I1" s="45"/>
      <c r="J1" s="46"/>
    </row>
    <row r="2" spans="1:10" ht="24.75" customHeight="1" x14ac:dyDescent="0.25">
      <c r="F2" s="47" t="s">
        <v>38</v>
      </c>
      <c r="G2" s="47"/>
      <c r="H2" s="47"/>
      <c r="I2" s="47"/>
      <c r="J2" s="48"/>
    </row>
    <row r="3" spans="1:10" ht="36" customHeight="1" x14ac:dyDescent="0.3">
      <c r="A3" s="2" t="s">
        <v>0</v>
      </c>
      <c r="B3" s="49" t="s">
        <v>22</v>
      </c>
      <c r="C3" s="50"/>
      <c r="D3" s="2" t="s">
        <v>10</v>
      </c>
      <c r="E3" s="3"/>
      <c r="F3" s="2"/>
      <c r="G3" s="2"/>
      <c r="H3" s="2" t="s">
        <v>1</v>
      </c>
      <c r="I3" s="4">
        <v>45191</v>
      </c>
    </row>
    <row r="4" spans="1:10" ht="36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20.25" x14ac:dyDescent="0.3">
      <c r="A5" s="5" t="s">
        <v>2</v>
      </c>
      <c r="B5" s="5" t="s">
        <v>11</v>
      </c>
      <c r="C5" s="5" t="s">
        <v>3</v>
      </c>
      <c r="D5" s="5" t="s">
        <v>12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0" ht="20.25" x14ac:dyDescent="0.3">
      <c r="A6" s="5"/>
      <c r="B6" s="6"/>
      <c r="C6" s="5"/>
      <c r="D6" s="5"/>
      <c r="E6" s="7"/>
      <c r="F6" s="5"/>
      <c r="G6" s="7"/>
      <c r="H6" s="7"/>
      <c r="I6" s="5"/>
    </row>
    <row r="7" spans="1:10" ht="20.25" x14ac:dyDescent="0.3">
      <c r="A7" s="8" t="s">
        <v>9</v>
      </c>
      <c r="B7" s="9" t="s">
        <v>26</v>
      </c>
      <c r="C7" s="10" t="s">
        <v>27</v>
      </c>
      <c r="D7" s="11" t="s">
        <v>23</v>
      </c>
      <c r="E7" s="12">
        <v>20.13</v>
      </c>
      <c r="F7" s="13">
        <f>I7*4+H7*9+G7*4</f>
        <v>251.20999999999998</v>
      </c>
      <c r="G7" s="12">
        <v>6.97</v>
      </c>
      <c r="H7" s="12">
        <v>10.130000000000001</v>
      </c>
      <c r="I7" s="13">
        <v>33.04</v>
      </c>
    </row>
    <row r="8" spans="1:10" ht="20.25" x14ac:dyDescent="0.3">
      <c r="A8" s="14"/>
      <c r="B8" s="9" t="s">
        <v>39</v>
      </c>
      <c r="C8" s="15" t="s">
        <v>40</v>
      </c>
      <c r="D8" s="11">
        <v>200</v>
      </c>
      <c r="E8" s="13">
        <v>3.27</v>
      </c>
      <c r="F8" s="13">
        <v>84.02</v>
      </c>
      <c r="G8" s="13">
        <v>0.25</v>
      </c>
      <c r="H8" s="13">
        <v>0.02</v>
      </c>
      <c r="I8" s="13">
        <v>20.71</v>
      </c>
    </row>
    <row r="9" spans="1:10" ht="20.25" x14ac:dyDescent="0.3">
      <c r="A9" s="14"/>
      <c r="B9" s="16" t="s">
        <v>13</v>
      </c>
      <c r="C9" s="17" t="s">
        <v>15</v>
      </c>
      <c r="D9" s="18">
        <v>30</v>
      </c>
      <c r="E9" s="13">
        <v>2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10" ht="20.25" x14ac:dyDescent="0.3">
      <c r="A10" s="14"/>
      <c r="B10" s="19" t="s">
        <v>14</v>
      </c>
      <c r="C10" s="10" t="s">
        <v>28</v>
      </c>
      <c r="D10" s="11">
        <v>15</v>
      </c>
      <c r="E10" s="13">
        <v>14.39</v>
      </c>
      <c r="F10" s="13">
        <f t="shared" si="0"/>
        <v>114.16</v>
      </c>
      <c r="G10" s="13">
        <v>5.23</v>
      </c>
      <c r="H10" s="13">
        <v>10.199999999999999</v>
      </c>
      <c r="I10" s="13">
        <v>0.36</v>
      </c>
    </row>
    <row r="11" spans="1:10" ht="20.25" x14ac:dyDescent="0.3">
      <c r="A11" s="14"/>
      <c r="B11" s="20"/>
      <c r="C11" s="21"/>
      <c r="D11" s="22"/>
      <c r="E11" s="23"/>
      <c r="F11" s="13"/>
      <c r="G11" s="24"/>
      <c r="H11" s="24"/>
      <c r="I11" s="24"/>
    </row>
    <row r="12" spans="1:10" s="1" customFormat="1" ht="20.25" x14ac:dyDescent="0.3">
      <c r="A12" s="8" t="s">
        <v>21</v>
      </c>
      <c r="B12" s="25"/>
      <c r="C12" s="26"/>
      <c r="D12" s="27"/>
      <c r="E12" s="28"/>
      <c r="F12" s="29"/>
      <c r="G12" s="30"/>
      <c r="H12" s="30"/>
      <c r="I12" s="30"/>
    </row>
    <row r="13" spans="1:10" ht="20.25" x14ac:dyDescent="0.3">
      <c r="A13" s="14"/>
      <c r="B13" s="31" t="s">
        <v>29</v>
      </c>
      <c r="C13" s="32" t="s">
        <v>30</v>
      </c>
      <c r="D13" s="33">
        <v>60</v>
      </c>
      <c r="E13" s="34">
        <v>4.08</v>
      </c>
      <c r="F13" s="13">
        <f t="shared" ref="F13:F22" si="1">I13*4+H13*9+G13*4</f>
        <v>12.6</v>
      </c>
      <c r="G13" s="35">
        <v>0.65</v>
      </c>
      <c r="H13" s="35">
        <v>0.12</v>
      </c>
      <c r="I13" s="35">
        <v>2.23</v>
      </c>
    </row>
    <row r="14" spans="1:10" ht="20.25" x14ac:dyDescent="0.3">
      <c r="A14" s="14"/>
      <c r="B14" s="31" t="s">
        <v>31</v>
      </c>
      <c r="C14" s="32" t="s">
        <v>32</v>
      </c>
      <c r="D14" s="36" t="s">
        <v>23</v>
      </c>
      <c r="E14" s="34">
        <v>13.2</v>
      </c>
      <c r="F14" s="13">
        <f t="shared" si="1"/>
        <v>104.52</v>
      </c>
      <c r="G14" s="37">
        <v>1.97</v>
      </c>
      <c r="H14" s="37">
        <v>5.96</v>
      </c>
      <c r="I14" s="38">
        <v>10.75</v>
      </c>
    </row>
    <row r="15" spans="1:10" ht="20.25" x14ac:dyDescent="0.3">
      <c r="A15" s="14"/>
      <c r="B15" s="31" t="s">
        <v>14</v>
      </c>
      <c r="C15" s="32" t="s">
        <v>41</v>
      </c>
      <c r="D15" s="36">
        <v>90</v>
      </c>
      <c r="E15" s="34">
        <v>44.74</v>
      </c>
      <c r="F15" s="13">
        <f t="shared" si="1"/>
        <v>220.84</v>
      </c>
      <c r="G15" s="37">
        <v>17.5</v>
      </c>
      <c r="H15" s="37">
        <v>10.8</v>
      </c>
      <c r="I15" s="38">
        <v>13.41</v>
      </c>
    </row>
    <row r="16" spans="1:10" ht="20.25" x14ac:dyDescent="0.3">
      <c r="A16" s="14"/>
      <c r="B16" s="31" t="s">
        <v>33</v>
      </c>
      <c r="C16" s="32" t="s">
        <v>34</v>
      </c>
      <c r="D16" s="36">
        <v>150</v>
      </c>
      <c r="E16" s="34">
        <v>11.8</v>
      </c>
      <c r="F16" s="13">
        <f t="shared" si="1"/>
        <v>215.36</v>
      </c>
      <c r="G16" s="38">
        <v>4.92</v>
      </c>
      <c r="H16" s="38">
        <v>8.8800000000000008</v>
      </c>
      <c r="I16" s="38">
        <v>28.94</v>
      </c>
    </row>
    <row r="17" spans="1:9" ht="20.25" x14ac:dyDescent="0.3">
      <c r="A17" s="14"/>
      <c r="B17" s="31" t="s">
        <v>14</v>
      </c>
      <c r="C17" s="39" t="s">
        <v>42</v>
      </c>
      <c r="D17" s="36">
        <v>200</v>
      </c>
      <c r="E17" s="34">
        <v>9.39</v>
      </c>
      <c r="F17" s="13">
        <f t="shared" si="1"/>
        <v>112.61</v>
      </c>
      <c r="G17" s="38">
        <v>0.64</v>
      </c>
      <c r="H17" s="38">
        <v>0.25</v>
      </c>
      <c r="I17" s="38">
        <v>26.95</v>
      </c>
    </row>
    <row r="18" spans="1:9" ht="20.25" x14ac:dyDescent="0.3">
      <c r="A18" s="14"/>
      <c r="B18" s="31" t="s">
        <v>14</v>
      </c>
      <c r="C18" s="39" t="s">
        <v>15</v>
      </c>
      <c r="D18" s="36">
        <v>30</v>
      </c>
      <c r="E18" s="34">
        <v>2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 x14ac:dyDescent="0.3">
      <c r="A19" s="14"/>
      <c r="B19" s="40" t="s">
        <v>14</v>
      </c>
      <c r="C19" s="39" t="s">
        <v>19</v>
      </c>
      <c r="D19" s="36">
        <v>30</v>
      </c>
      <c r="E19" s="34">
        <v>2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 x14ac:dyDescent="0.3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 x14ac:dyDescent="0.3">
      <c r="A21" s="8" t="s">
        <v>16</v>
      </c>
      <c r="B21" s="40" t="s">
        <v>14</v>
      </c>
      <c r="C21" s="39" t="s">
        <v>35</v>
      </c>
      <c r="D21" s="36">
        <v>80</v>
      </c>
      <c r="E21" s="34">
        <v>9.99</v>
      </c>
      <c r="F21" s="13">
        <f t="shared" si="1"/>
        <v>256.68799999999999</v>
      </c>
      <c r="G21" s="38">
        <v>5.2480000000000002</v>
      </c>
      <c r="H21" s="38">
        <v>5.2320000000000002</v>
      </c>
      <c r="I21" s="38">
        <v>47.152000000000001</v>
      </c>
    </row>
    <row r="22" spans="1:9" ht="20.25" x14ac:dyDescent="0.3">
      <c r="A22" s="14"/>
      <c r="B22" s="40" t="s">
        <v>13</v>
      </c>
      <c r="C22" s="42" t="s">
        <v>24</v>
      </c>
      <c r="D22" s="36">
        <v>100</v>
      </c>
      <c r="E22" s="34">
        <v>17.579999999999998</v>
      </c>
      <c r="F22" s="13">
        <f t="shared" si="1"/>
        <v>60.570000000000007</v>
      </c>
      <c r="G22" s="41">
        <v>0.56999999999999995</v>
      </c>
      <c r="H22" s="41">
        <v>0.53</v>
      </c>
      <c r="I22" s="41">
        <v>13.38</v>
      </c>
    </row>
    <row r="23" spans="1:9" ht="20.25" x14ac:dyDescent="0.3">
      <c r="A23" s="14"/>
      <c r="B23" s="40"/>
      <c r="C23" s="42"/>
      <c r="D23" s="36"/>
      <c r="E23" s="34"/>
      <c r="F23" s="13"/>
      <c r="G23" s="41"/>
      <c r="H23" s="41"/>
      <c r="I23" s="41"/>
    </row>
    <row r="24" spans="1:9" ht="20.25" x14ac:dyDescent="0.3">
      <c r="A24" s="14"/>
      <c r="B24" s="40"/>
      <c r="C24" s="42"/>
      <c r="D24" s="36"/>
      <c r="E24" s="34"/>
      <c r="F24" s="13"/>
      <c r="G24" s="41"/>
      <c r="H24" s="41"/>
      <c r="I24" s="41"/>
    </row>
    <row r="25" spans="1:9" s="1" customFormat="1" ht="20.25" x14ac:dyDescent="0.3">
      <c r="A25" s="8" t="s">
        <v>20</v>
      </c>
      <c r="B25" s="8"/>
      <c r="C25" s="8"/>
      <c r="D25" s="8"/>
      <c r="E25" s="43"/>
      <c r="F25" s="43"/>
      <c r="G25" s="43"/>
      <c r="H25" s="43"/>
      <c r="I25" s="43"/>
    </row>
    <row r="26" spans="1:9" ht="20.25" x14ac:dyDescent="0.3">
      <c r="A26" s="14"/>
      <c r="B26" s="31" t="s">
        <v>29</v>
      </c>
      <c r="C26" s="32" t="s">
        <v>30</v>
      </c>
      <c r="D26" s="33">
        <v>100</v>
      </c>
      <c r="E26" s="34">
        <v>6.81</v>
      </c>
      <c r="F26" s="13">
        <f t="shared" ref="F26:F36" si="2">I26*4+H26*9+G26*4</f>
        <v>126.57299999999999</v>
      </c>
      <c r="G26" s="35">
        <v>1.31</v>
      </c>
      <c r="H26" s="35">
        <v>10.077</v>
      </c>
      <c r="I26" s="35">
        <v>7.66</v>
      </c>
    </row>
    <row r="27" spans="1:9" ht="20.25" x14ac:dyDescent="0.3">
      <c r="A27" s="14"/>
      <c r="B27" s="31" t="s">
        <v>31</v>
      </c>
      <c r="C27" s="32" t="s">
        <v>32</v>
      </c>
      <c r="D27" s="36" t="s">
        <v>25</v>
      </c>
      <c r="E27" s="34">
        <v>16.52</v>
      </c>
      <c r="F27" s="13">
        <f t="shared" si="2"/>
        <v>140.49125000000001</v>
      </c>
      <c r="G27" s="37">
        <v>7.2137500000000001</v>
      </c>
      <c r="H27" s="37">
        <v>4.3612500000000001</v>
      </c>
      <c r="I27" s="38">
        <v>18.096250000000001</v>
      </c>
    </row>
    <row r="28" spans="1:9" ht="20.25" x14ac:dyDescent="0.3">
      <c r="A28" s="14"/>
      <c r="B28" s="31" t="s">
        <v>14</v>
      </c>
      <c r="C28" s="32" t="s">
        <v>41</v>
      </c>
      <c r="D28" s="36">
        <v>100</v>
      </c>
      <c r="E28" s="34">
        <v>49.71</v>
      </c>
      <c r="F28" s="13">
        <f t="shared" si="2"/>
        <v>291.03888888888883</v>
      </c>
      <c r="G28" s="37">
        <v>19.721111111111099</v>
      </c>
      <c r="H28" s="37">
        <v>17.27</v>
      </c>
      <c r="I28" s="38">
        <v>14.181111111111107</v>
      </c>
    </row>
    <row r="29" spans="1:9" ht="20.25" x14ac:dyDescent="0.3">
      <c r="A29" s="14"/>
      <c r="B29" s="31" t="s">
        <v>33</v>
      </c>
      <c r="C29" s="32" t="s">
        <v>34</v>
      </c>
      <c r="D29" s="36">
        <v>180</v>
      </c>
      <c r="E29" s="34">
        <v>14.15</v>
      </c>
      <c r="F29" s="13">
        <f t="shared" si="2"/>
        <v>181.33200000000002</v>
      </c>
      <c r="G29" s="38">
        <v>3.516</v>
      </c>
      <c r="H29" s="38">
        <v>8.9640000000000004</v>
      </c>
      <c r="I29" s="38">
        <v>21.648000000000003</v>
      </c>
    </row>
    <row r="30" spans="1:9" ht="20.25" x14ac:dyDescent="0.3">
      <c r="A30" s="14"/>
      <c r="B30" s="31" t="s">
        <v>14</v>
      </c>
      <c r="C30" s="39" t="s">
        <v>42</v>
      </c>
      <c r="D30" s="36">
        <v>200</v>
      </c>
      <c r="E30" s="34">
        <v>9.39</v>
      </c>
      <c r="F30" s="13">
        <f t="shared" si="2"/>
        <v>125.34000000000002</v>
      </c>
      <c r="G30" s="38">
        <v>0.42</v>
      </c>
      <c r="H30" s="38">
        <v>0.02</v>
      </c>
      <c r="I30" s="38">
        <v>30.87</v>
      </c>
    </row>
    <row r="31" spans="1:9" ht="20.25" x14ac:dyDescent="0.3">
      <c r="A31" s="14"/>
      <c r="B31" s="31" t="s">
        <v>14</v>
      </c>
      <c r="C31" s="39" t="s">
        <v>15</v>
      </c>
      <c r="D31" s="36">
        <v>60</v>
      </c>
      <c r="E31" s="34">
        <v>4</v>
      </c>
      <c r="F31" s="13">
        <f t="shared" si="2"/>
        <v>143.76</v>
      </c>
      <c r="G31" s="38">
        <v>5.26</v>
      </c>
      <c r="H31" s="38">
        <v>0.48</v>
      </c>
      <c r="I31" s="38">
        <v>29.6</v>
      </c>
    </row>
    <row r="32" spans="1:9" ht="20.25" x14ac:dyDescent="0.3">
      <c r="A32" s="14"/>
      <c r="B32" s="40" t="s">
        <v>14</v>
      </c>
      <c r="C32" s="39" t="s">
        <v>19</v>
      </c>
      <c r="D32" s="36">
        <v>30</v>
      </c>
      <c r="E32" s="34">
        <v>2</v>
      </c>
      <c r="F32" s="13">
        <f t="shared" si="2"/>
        <v>63.57</v>
      </c>
      <c r="G32" s="38">
        <v>1.98</v>
      </c>
      <c r="H32" s="38">
        <v>0.33</v>
      </c>
      <c r="I32" s="38">
        <v>13.17</v>
      </c>
    </row>
    <row r="33" spans="1:9" ht="20.25" x14ac:dyDescent="0.3">
      <c r="A33" s="14"/>
      <c r="B33" s="40"/>
      <c r="C33" s="39"/>
      <c r="D33" s="36"/>
      <c r="E33" s="34"/>
      <c r="F33" s="13"/>
      <c r="G33" s="38"/>
      <c r="H33" s="38"/>
      <c r="I33" s="38"/>
    </row>
    <row r="34" spans="1:9" ht="20.25" x14ac:dyDescent="0.3">
      <c r="A34" s="8" t="s">
        <v>16</v>
      </c>
      <c r="B34" s="44" t="s">
        <v>14</v>
      </c>
      <c r="C34" s="39" t="s">
        <v>35</v>
      </c>
      <c r="D34" s="36">
        <v>80</v>
      </c>
      <c r="E34" s="34">
        <v>12.84</v>
      </c>
      <c r="F34" s="13">
        <v>256.68799999999999</v>
      </c>
      <c r="G34" s="38">
        <v>5.2480000000000002</v>
      </c>
      <c r="H34" s="38">
        <v>5.2320000000000002</v>
      </c>
      <c r="I34" s="38">
        <v>47.152000000000001</v>
      </c>
    </row>
    <row r="35" spans="1:9" ht="20.25" x14ac:dyDescent="0.3">
      <c r="A35" s="14"/>
      <c r="B35" s="40" t="s">
        <v>13</v>
      </c>
      <c r="C35" s="42" t="s">
        <v>24</v>
      </c>
      <c r="D35" s="36">
        <v>140</v>
      </c>
      <c r="E35" s="34">
        <v>25.62</v>
      </c>
      <c r="F35" s="13">
        <f>F22/3*4</f>
        <v>80.760000000000005</v>
      </c>
      <c r="G35" s="13">
        <f t="shared" ref="G35:I35" si="3">G22/3*4</f>
        <v>0.7599999999999999</v>
      </c>
      <c r="H35" s="13">
        <f t="shared" si="3"/>
        <v>0.70666666666666667</v>
      </c>
      <c r="I35" s="13">
        <f t="shared" si="3"/>
        <v>17.84</v>
      </c>
    </row>
    <row r="36" spans="1:9" ht="20.25" hidden="1" x14ac:dyDescent="0.3">
      <c r="A36" s="14"/>
      <c r="B36" s="40" t="s">
        <v>17</v>
      </c>
      <c r="C36" s="39" t="s">
        <v>18</v>
      </c>
      <c r="D36" s="36">
        <v>100</v>
      </c>
      <c r="E36" s="34">
        <v>10.199999999999999</v>
      </c>
      <c r="F36" s="13">
        <f t="shared" si="2"/>
        <v>309.7</v>
      </c>
      <c r="G36" s="5">
        <v>7.39</v>
      </c>
      <c r="H36" s="5">
        <v>4.9800000000000004</v>
      </c>
      <c r="I36" s="5">
        <v>58.83</v>
      </c>
    </row>
    <row r="37" spans="1:9" ht="20.25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69.75" customHeight="1" x14ac:dyDescent="0.3">
      <c r="A38" s="51" t="s">
        <v>36</v>
      </c>
      <c r="B38" s="51"/>
      <c r="C38" s="51"/>
      <c r="D38" s="51"/>
      <c r="E38" s="51"/>
      <c r="F38" s="51"/>
      <c r="G38" s="51"/>
      <c r="H38" s="51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</sheetData>
  <mergeCells count="2">
    <mergeCell ref="B3:C3"/>
    <mergeCell ref="A38:H38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2023-09-21T06:10:28Z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