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2 пятница\"/>
    </mc:Choice>
  </mc:AlternateContent>
  <bookViews>
    <workbookView xWindow="0" yWindow="0" windowWidth="17715" windowHeight="10755"/>
  </bookViews>
  <sheets>
    <sheet name="1" sheetId="1" r:id="rId1"/>
  </sheets>
  <definedNames>
    <definedName name="_xlnm.Print_Area" localSheetId="0">'1'!$A$4:$I$40</definedName>
  </definedNames>
  <calcPr calcId="162913"/>
</workbook>
</file>

<file path=xl/calcChain.xml><?xml version="1.0" encoding="utf-8"?>
<calcChain xmlns="http://schemas.openxmlformats.org/spreadsheetml/2006/main">
  <c r="F14" i="1" l="1"/>
  <c r="F35" i="1" l="1"/>
  <c r="F34" i="1"/>
  <c r="F33" i="1"/>
  <c r="F32" i="1"/>
  <c r="F31" i="1"/>
  <c r="F30" i="1"/>
  <c r="F22" i="1"/>
  <c r="F21" i="1"/>
  <c r="F18" i="1"/>
  <c r="F17" i="1"/>
  <c r="F16" i="1"/>
  <c r="F15" i="1"/>
  <c r="F13" i="1"/>
  <c r="F10" i="1"/>
  <c r="F9" i="1"/>
  <c r="F8" i="1"/>
</calcChain>
</file>

<file path=xl/sharedStrings.xml><?xml version="1.0" encoding="utf-8"?>
<sst xmlns="http://schemas.openxmlformats.org/spreadsheetml/2006/main" count="74" uniqueCount="43">
  <si>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</si>
  <si>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</si>
  <si>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</si>
  <si>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</si>
  <si>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</si>
  <si>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</si>
  <si>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</si>
  <si>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</si>
  <si>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</si>
  <si>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</si>
  <si>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</si>
  <si>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</si>
  <si>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</si>
  <si>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127/08</t>
  </si>
  <si>
    <t>Каша молочная пшенная с маслом</t>
  </si>
  <si>
    <t>200/10</t>
  </si>
  <si>
    <t>686/04</t>
  </si>
  <si>
    <t xml:space="preserve">Чай с лимоном </t>
  </si>
  <si>
    <t>ГОСТ</t>
  </si>
  <si>
    <t>Хлеб пшеничный</t>
  </si>
  <si>
    <t>Обед 7-11 лет</t>
  </si>
  <si>
    <t>06/удм.бл</t>
  </si>
  <si>
    <t>Салат "Тазалык"</t>
  </si>
  <si>
    <t>ттк</t>
  </si>
  <si>
    <t>Рагу из птицы</t>
  </si>
  <si>
    <t>158/08</t>
  </si>
  <si>
    <t>Напиток "Здоровье"</t>
  </si>
  <si>
    <t>Хлеб дарницкий</t>
  </si>
  <si>
    <t>Полдник</t>
  </si>
  <si>
    <t>Пирожки печеные с рисом и яйцом</t>
  </si>
  <si>
    <t>Сок яблочный т/п 0,2л</t>
  </si>
  <si>
    <t>Завтрак 12 лет и старше</t>
  </si>
  <si>
    <t>Сыр голландский порциями</t>
  </si>
  <si>
    <t>Обед 12 лет и старше</t>
  </si>
  <si>
    <t>Повар с мат.отв.                                         Никитина С.Н.</t>
  </si>
  <si>
    <t>"Согласовано"</t>
  </si>
  <si>
    <t>Директор школы____________/__________________/</t>
  </si>
  <si>
    <t>Завтрак 7-11 лет</t>
  </si>
  <si>
    <t>140/04</t>
  </si>
  <si>
    <t>Суп картофельный с вермишелью</t>
  </si>
  <si>
    <t xml:space="preserve">Салат "Тазалык" </t>
  </si>
  <si>
    <t xml:space="preserve">гост 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</si>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</sst>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4"/>
      <color rgb="FF000000"/>
      <name val="Franklin Gothic Book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Franklin Gothic Book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/>
    <xf numFmtId="49" fontId="3" fillId="2" borderId="3" xfId="0" applyNumberFormat="1" applyFont="1" applyFill="1" applyBorder="1" applyProtection="1">
      <protection locked="0"/>
    </xf>
    <xf numFmtId="164" fontId="3" fillId="2" borderId="3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3" xfId="23" applyFont="1" applyBorder="1" applyAlignment="1">
      <alignment horizontal="center" vertical="center"/>
    </xf>
    <xf numFmtId="2" fontId="3" fillId="0" borderId="3" xfId="16" applyNumberFormat="1" applyFont="1" applyBorder="1" applyAlignment="1">
      <alignment horizontal="center" vertical="center"/>
    </xf>
    <xf numFmtId="2" fontId="3" fillId="0" borderId="3" xfId="24" applyNumberFormat="1" applyFont="1" applyBorder="1" applyAlignment="1">
      <alignment horizontal="center" vertical="center"/>
    </xf>
    <xf numFmtId="0" fontId="3" fillId="0" borderId="3" xfId="20" applyFont="1" applyBorder="1" applyAlignment="1">
      <alignment horizontal="right"/>
    </xf>
    <xf numFmtId="0" fontId="3" fillId="0" borderId="3" xfId="20" applyFont="1" applyBorder="1" applyAlignment="1"/>
    <xf numFmtId="0" fontId="3" fillId="0" borderId="3" xfId="20" applyFont="1" applyBorder="1" applyAlignment="1">
      <alignment horizontal="center" vertical="center"/>
    </xf>
    <xf numFmtId="2" fontId="3" fillId="0" borderId="6" xfId="27" applyNumberFormat="1" applyFont="1" applyBorder="1" applyAlignment="1">
      <alignment horizontal="center" vertical="center"/>
    </xf>
    <xf numFmtId="2" fontId="3" fillId="0" borderId="3" xfId="21" applyNumberFormat="1" applyFont="1" applyBorder="1" applyAlignment="1">
      <alignment horizontal="center" vertical="center"/>
    </xf>
    <xf numFmtId="0" fontId="3" fillId="2" borderId="3" xfId="0" applyFont="1" applyFill="1" applyBorder="1"/>
    <xf numFmtId="0" fontId="3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2" fontId="3" fillId="2" borderId="3" xfId="0" applyNumberFormat="1" applyFont="1" applyFill="1" applyBorder="1" applyAlignment="1" applyProtection="1">
      <alignment horizontal="center"/>
      <protection locked="0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Protection="1">
      <protection locked="0"/>
    </xf>
    <xf numFmtId="0" fontId="3" fillId="2" borderId="0" xfId="0" applyFont="1" applyFill="1"/>
    <xf numFmtId="0" fontId="3" fillId="0" borderId="5" xfId="23" applyFont="1" applyBorder="1" applyAlignment="1">
      <alignment horizontal="right"/>
    </xf>
    <xf numFmtId="0" fontId="3" fillId="0" borderId="4" xfId="23" applyFont="1" applyBorder="1" applyAlignment="1"/>
    <xf numFmtId="0" fontId="3" fillId="3" borderId="3" xfId="23" applyFont="1" applyFill="1" applyBorder="1" applyAlignment="1">
      <alignment horizontal="center" vertical="center"/>
    </xf>
    <xf numFmtId="2" fontId="3" fillId="0" borderId="3" xfId="24" applyNumberFormat="1" applyFont="1" applyBorder="1" applyAlignment="1">
      <alignment horizontal="center"/>
    </xf>
    <xf numFmtId="2" fontId="3" fillId="0" borderId="4" xfId="24" applyNumberFormat="1" applyFont="1" applyBorder="1" applyAlignment="1">
      <alignment horizontal="center" vertical="center"/>
    </xf>
    <xf numFmtId="0" fontId="3" fillId="0" borderId="3" xfId="23" applyFont="1" applyBorder="1" applyAlignment="1"/>
    <xf numFmtId="0" fontId="3" fillId="0" borderId="2" xfId="23" applyFont="1" applyBorder="1" applyAlignment="1">
      <alignment horizontal="right"/>
    </xf>
    <xf numFmtId="2" fontId="3" fillId="0" borderId="3" xfId="0" applyNumberFormat="1" applyFont="1" applyBorder="1" applyAlignment="1">
      <alignment horizontal="center"/>
    </xf>
    <xf numFmtId="0" fontId="3" fillId="0" borderId="3" xfId="23" applyFont="1" applyBorder="1" applyAlignment="1">
      <alignment wrapText="1"/>
    </xf>
    <xf numFmtId="0" fontId="3" fillId="2" borderId="2" xfId="23" applyFont="1" applyFill="1" applyBorder="1" applyAlignment="1">
      <alignment horizontal="right"/>
    </xf>
    <xf numFmtId="0" fontId="3" fillId="2" borderId="3" xfId="23" applyFont="1" applyFill="1" applyBorder="1" applyAlignment="1">
      <alignment wrapText="1"/>
    </xf>
    <xf numFmtId="0" fontId="3" fillId="2" borderId="3" xfId="23" applyFont="1" applyFill="1" applyBorder="1" applyAlignment="1">
      <alignment horizontal="center" vertical="center"/>
    </xf>
    <xf numFmtId="2" fontId="3" fillId="2" borderId="3" xfId="16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/>
    </xf>
    <xf numFmtId="2" fontId="3" fillId="2" borderId="3" xfId="0" applyNumberFormat="1" applyFont="1" applyFill="1" applyBorder="1"/>
    <xf numFmtId="0" fontId="3" fillId="0" borderId="3" xfId="23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0" fontId="3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42"/>
  <sheetViews>
    <sheetView tabSelected="1" topLeftCell="B1" workbookViewId="0">
      <selection activeCell="C36" sqref="C36"/>
    </sheetView>
  </sheetViews>
  <sheetFormatPr defaultColWidth="9" defaultRowHeight="19.5"/>
  <cols>
    <col min="1" max="1" width="31.140625" style="2" bestFit="1" customWidth="1"/>
    <col min="2" max="2" width="13.42578125" style="2" bestFit="1" customWidth="1"/>
    <col min="3" max="3" width="51.42578125" style="2" bestFit="1" customWidth="1"/>
    <col min="4" max="4" width="12.85546875" style="2" bestFit="1" customWidth="1"/>
    <col min="5" max="5" width="8.28515625" style="2" bestFit="1" customWidth="1"/>
    <col min="6" max="6" width="18" style="2" bestFit="1" customWidth="1"/>
    <col min="7" max="8" width="8.28515625" style="2" bestFit="1" customWidth="1"/>
    <col min="9" max="9" width="15.42578125" style="2" bestFit="1" customWidth="1"/>
    <col min="10" max="16384" width="9" style="2"/>
  </cols>
  <sheetData>
    <row r="1" spans="1:9">
      <c r="G1" s="1"/>
      <c r="H1" s="50" t="s">
        <v>35</v>
      </c>
      <c r="I1" s="50"/>
    </row>
    <row r="2" spans="1:9">
      <c r="F2" s="51" t="s">
        <v>36</v>
      </c>
      <c r="G2" s="51"/>
      <c r="H2" s="51"/>
      <c r="I2" s="51"/>
    </row>
    <row r="4" spans="1:9">
      <c r="A4" s="2" t="s">
        <v>0</v>
      </c>
      <c r="B4" s="52" t="s">
        <v>1</v>
      </c>
      <c r="C4" s="53"/>
      <c r="D4" s="2" t="s">
        <v>2</v>
      </c>
      <c r="E4" s="3"/>
      <c r="H4" s="2" t="s">
        <v>3</v>
      </c>
      <c r="I4" s="4">
        <v>45184</v>
      </c>
    </row>
    <row r="6" spans="1:9">
      <c r="A6" s="5" t="s">
        <v>4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</row>
    <row r="7" spans="1:9">
      <c r="A7" s="26" t="s">
        <v>37</v>
      </c>
      <c r="B7" s="6"/>
      <c r="C7" s="5"/>
      <c r="D7" s="5"/>
      <c r="E7" s="7"/>
      <c r="F7" s="5"/>
      <c r="G7" s="7"/>
      <c r="H7" s="7"/>
      <c r="I7" s="5"/>
    </row>
    <row r="8" spans="1:9">
      <c r="A8" s="8"/>
      <c r="B8" s="9" t="s">
        <v>13</v>
      </c>
      <c r="C8" s="10" t="s">
        <v>14</v>
      </c>
      <c r="D8" s="11" t="s">
        <v>15</v>
      </c>
      <c r="E8" s="12">
        <v>20.66</v>
      </c>
      <c r="F8" s="12">
        <f t="shared" ref="F8:F10" si="0">I8*4+H8*9+G8*4</f>
        <v>96.39</v>
      </c>
      <c r="G8" s="12">
        <v>6.98</v>
      </c>
      <c r="H8" s="12">
        <v>2.91</v>
      </c>
      <c r="I8" s="12">
        <v>10.57</v>
      </c>
    </row>
    <row r="9" spans="1:9">
      <c r="A9" s="8"/>
      <c r="B9" s="13" t="s">
        <v>16</v>
      </c>
      <c r="C9" s="14" t="s">
        <v>17</v>
      </c>
      <c r="D9" s="15">
        <v>200</v>
      </c>
      <c r="E9" s="12">
        <v>5.86</v>
      </c>
      <c r="F9" s="12">
        <f t="shared" si="0"/>
        <v>84.02000000000001</v>
      </c>
      <c r="G9" s="12">
        <v>0.25</v>
      </c>
      <c r="H9" s="12">
        <v>0.02</v>
      </c>
      <c r="I9" s="12">
        <v>20.71</v>
      </c>
    </row>
    <row r="10" spans="1:9">
      <c r="A10" s="8"/>
      <c r="B10" s="16" t="s">
        <v>18</v>
      </c>
      <c r="C10" s="17" t="s">
        <v>19</v>
      </c>
      <c r="D10" s="18">
        <v>30</v>
      </c>
      <c r="E10" s="19">
        <v>2</v>
      </c>
      <c r="F10" s="12">
        <f t="shared" si="0"/>
        <v>70.48</v>
      </c>
      <c r="G10" s="20">
        <v>2.2799999999999998</v>
      </c>
      <c r="H10" s="20">
        <v>0.24</v>
      </c>
      <c r="I10" s="20">
        <v>14.8</v>
      </c>
    </row>
    <row r="11" spans="1:9">
      <c r="A11" s="8"/>
      <c r="B11" s="21" t="s">
        <v>41</v>
      </c>
      <c r="C11" s="22" t="s">
        <v>42</v>
      </c>
      <c r="D11" s="23">
        <v>20</v>
      </c>
      <c r="E11" s="24">
        <v>5.44</v>
      </c>
      <c r="F11" s="12">
        <v>66.319999999999993</v>
      </c>
      <c r="G11" s="25">
        <v>1.54</v>
      </c>
      <c r="H11" s="25">
        <v>1.36</v>
      </c>
      <c r="I11" s="25">
        <v>6.54</v>
      </c>
    </row>
    <row r="12" spans="1:9" s="33" customFormat="1">
      <c r="A12" s="26" t="s">
        <v>20</v>
      </c>
      <c r="B12" s="27"/>
      <c r="C12" s="28"/>
      <c r="D12" s="29"/>
      <c r="E12" s="30"/>
      <c r="F12" s="31"/>
      <c r="G12" s="32"/>
      <c r="H12" s="32"/>
      <c r="I12" s="32"/>
    </row>
    <row r="13" spans="1:9">
      <c r="A13" s="8"/>
      <c r="B13" s="34" t="s">
        <v>21</v>
      </c>
      <c r="C13" s="35" t="s">
        <v>40</v>
      </c>
      <c r="D13" s="36">
        <v>60</v>
      </c>
      <c r="E13" s="19">
        <v>6.74</v>
      </c>
      <c r="F13" s="12">
        <f t="shared" ref="F13:F22" si="1">I13*4+H13*9+G13*4</f>
        <v>79.320000000000007</v>
      </c>
      <c r="G13" s="37">
        <v>0.78</v>
      </c>
      <c r="H13" s="37">
        <v>6.12</v>
      </c>
      <c r="I13" s="37">
        <v>5.28</v>
      </c>
    </row>
    <row r="14" spans="1:9">
      <c r="A14" s="8"/>
      <c r="B14" s="34" t="s">
        <v>38</v>
      </c>
      <c r="C14" s="35" t="s">
        <v>39</v>
      </c>
      <c r="D14" s="18">
        <v>200</v>
      </c>
      <c r="E14" s="19">
        <v>7.34</v>
      </c>
      <c r="F14" s="12">
        <f t="shared" si="1"/>
        <v>90.13</v>
      </c>
      <c r="G14" s="38">
        <v>2.31</v>
      </c>
      <c r="H14" s="38">
        <v>4.41</v>
      </c>
      <c r="I14" s="20">
        <v>10.3</v>
      </c>
    </row>
    <row r="15" spans="1:9">
      <c r="A15" s="8"/>
      <c r="B15" s="34" t="s">
        <v>23</v>
      </c>
      <c r="C15" s="35" t="s">
        <v>24</v>
      </c>
      <c r="D15" s="18">
        <v>200</v>
      </c>
      <c r="E15" s="19">
        <v>60.56</v>
      </c>
      <c r="F15" s="12">
        <f t="shared" si="1"/>
        <v>311.60000000000002</v>
      </c>
      <c r="G15" s="38">
        <v>11.2</v>
      </c>
      <c r="H15" s="38">
        <v>13.2</v>
      </c>
      <c r="I15" s="20">
        <v>37</v>
      </c>
    </row>
    <row r="16" spans="1:9">
      <c r="A16" s="8"/>
      <c r="B16" s="34" t="s">
        <v>25</v>
      </c>
      <c r="C16" s="35" t="s">
        <v>26</v>
      </c>
      <c r="D16" s="18">
        <v>200</v>
      </c>
      <c r="E16" s="19">
        <v>11.56</v>
      </c>
      <c r="F16" s="12">
        <f t="shared" si="1"/>
        <v>94.500000000000014</v>
      </c>
      <c r="G16" s="20">
        <v>0.1</v>
      </c>
      <c r="H16" s="20">
        <v>0.1</v>
      </c>
      <c r="I16" s="20">
        <v>23.3</v>
      </c>
    </row>
    <row r="17" spans="1:9">
      <c r="A17" s="8"/>
      <c r="B17" s="34" t="s">
        <v>18</v>
      </c>
      <c r="C17" s="39" t="s">
        <v>19</v>
      </c>
      <c r="D17" s="18">
        <v>30</v>
      </c>
      <c r="E17" s="19">
        <v>2</v>
      </c>
      <c r="F17" s="12">
        <f t="shared" si="1"/>
        <v>70.48</v>
      </c>
      <c r="G17" s="20">
        <v>2.2799999999999998</v>
      </c>
      <c r="H17" s="20">
        <v>0.24</v>
      </c>
      <c r="I17" s="20">
        <v>14.8</v>
      </c>
    </row>
    <row r="18" spans="1:9">
      <c r="A18" s="8"/>
      <c r="B18" s="34" t="s">
        <v>18</v>
      </c>
      <c r="C18" s="39" t="s">
        <v>27</v>
      </c>
      <c r="D18" s="18">
        <v>30</v>
      </c>
      <c r="E18" s="19">
        <v>2</v>
      </c>
      <c r="F18" s="12">
        <f t="shared" si="1"/>
        <v>63.57</v>
      </c>
      <c r="G18" s="20">
        <v>1.98</v>
      </c>
      <c r="H18" s="20">
        <v>0.33</v>
      </c>
      <c r="I18" s="20">
        <v>13.17</v>
      </c>
    </row>
    <row r="19" spans="1:9">
      <c r="A19" s="8"/>
      <c r="B19" s="40"/>
      <c r="C19" s="39"/>
      <c r="D19" s="18"/>
      <c r="E19" s="19"/>
      <c r="F19" s="12"/>
      <c r="G19" s="41"/>
      <c r="H19" s="41"/>
      <c r="I19" s="41"/>
    </row>
    <row r="20" spans="1:9">
      <c r="A20" s="8"/>
      <c r="B20" s="40"/>
      <c r="C20" s="39"/>
      <c r="D20" s="18"/>
      <c r="E20" s="19"/>
      <c r="F20" s="12"/>
      <c r="G20" s="41"/>
      <c r="H20" s="41"/>
      <c r="I20" s="41"/>
    </row>
    <row r="21" spans="1:9">
      <c r="A21" s="26" t="s">
        <v>28</v>
      </c>
      <c r="B21" s="40" t="s">
        <v>23</v>
      </c>
      <c r="C21" s="39" t="s">
        <v>29</v>
      </c>
      <c r="D21" s="18">
        <v>75</v>
      </c>
      <c r="E21" s="19">
        <v>6.41</v>
      </c>
      <c r="F21" s="12">
        <f t="shared" si="1"/>
        <v>236.09</v>
      </c>
      <c r="G21" s="20">
        <v>7.96</v>
      </c>
      <c r="H21" s="20">
        <v>2.81</v>
      </c>
      <c r="I21" s="20">
        <v>44.74</v>
      </c>
    </row>
    <row r="22" spans="1:9">
      <c r="A22" s="8"/>
      <c r="B22" s="40" t="s">
        <v>18</v>
      </c>
      <c r="C22" s="42" t="s">
        <v>30</v>
      </c>
      <c r="D22" s="18">
        <v>200</v>
      </c>
      <c r="E22" s="19">
        <v>24</v>
      </c>
      <c r="F22" s="12">
        <f t="shared" si="1"/>
        <v>78.999999999999986</v>
      </c>
      <c r="G22" s="41">
        <v>0.9</v>
      </c>
      <c r="H22" s="41">
        <v>0.2</v>
      </c>
      <c r="I22" s="41">
        <v>18.399999999999999</v>
      </c>
    </row>
    <row r="23" spans="1:9" s="33" customFormat="1">
      <c r="A23" s="26" t="s">
        <v>31</v>
      </c>
      <c r="B23" s="43"/>
      <c r="C23" s="44"/>
      <c r="D23" s="45"/>
      <c r="E23" s="46"/>
      <c r="F23" s="31"/>
      <c r="G23" s="47"/>
      <c r="H23" s="47"/>
      <c r="I23" s="47"/>
    </row>
    <row r="24" spans="1:9">
      <c r="A24" s="8"/>
      <c r="B24" s="40" t="s">
        <v>23</v>
      </c>
      <c r="C24" s="42" t="s">
        <v>32</v>
      </c>
      <c r="D24" s="18">
        <v>15</v>
      </c>
      <c r="E24" s="19">
        <v>18.23</v>
      </c>
      <c r="F24" s="12">
        <v>360.33600000000001</v>
      </c>
      <c r="G24" s="41">
        <v>7.1</v>
      </c>
      <c r="H24" s="41">
        <v>13.9</v>
      </c>
      <c r="I24" s="41">
        <v>39.6</v>
      </c>
    </row>
    <row r="25" spans="1:9">
      <c r="A25" s="8"/>
      <c r="B25" s="40" t="s">
        <v>13</v>
      </c>
      <c r="C25" s="42" t="s">
        <v>14</v>
      </c>
      <c r="D25" s="18" t="s">
        <v>15</v>
      </c>
      <c r="E25" s="19">
        <v>20.66</v>
      </c>
      <c r="F25" s="12">
        <v>96.39</v>
      </c>
      <c r="G25" s="41">
        <v>6.98</v>
      </c>
      <c r="H25" s="41">
        <v>2.91</v>
      </c>
      <c r="I25" s="41">
        <v>10.57</v>
      </c>
    </row>
    <row r="26" spans="1:9">
      <c r="A26" s="8"/>
      <c r="B26" s="40" t="s">
        <v>16</v>
      </c>
      <c r="C26" s="42" t="s">
        <v>17</v>
      </c>
      <c r="D26" s="18">
        <v>200</v>
      </c>
      <c r="E26" s="19">
        <v>5.86</v>
      </c>
      <c r="F26" s="12">
        <v>84.02</v>
      </c>
      <c r="G26" s="41">
        <v>0.25</v>
      </c>
      <c r="H26" s="41">
        <v>0.02</v>
      </c>
      <c r="I26" s="41">
        <v>20.71</v>
      </c>
    </row>
    <row r="27" spans="1:9">
      <c r="A27" s="8"/>
      <c r="B27" s="40" t="s">
        <v>18</v>
      </c>
      <c r="C27" s="42" t="s">
        <v>19</v>
      </c>
      <c r="D27" s="18">
        <v>30</v>
      </c>
      <c r="E27" s="19">
        <v>2</v>
      </c>
      <c r="F27" s="12">
        <v>70.48</v>
      </c>
      <c r="G27" s="41">
        <v>2.2799999999999998</v>
      </c>
      <c r="H27" s="41">
        <v>0.24</v>
      </c>
      <c r="I27" s="41">
        <v>14.8</v>
      </c>
    </row>
    <row r="28" spans="1:9">
      <c r="A28" s="8"/>
      <c r="B28" s="40" t="s">
        <v>41</v>
      </c>
      <c r="C28" s="42" t="s">
        <v>42</v>
      </c>
      <c r="D28" s="18">
        <v>20</v>
      </c>
      <c r="E28" s="19">
        <v>5.44</v>
      </c>
      <c r="F28" s="12">
        <v>66.319999999999993</v>
      </c>
      <c r="G28" s="41">
        <v>1.54</v>
      </c>
      <c r="H28" s="41">
        <v>1.36</v>
      </c>
      <c r="I28" s="41">
        <v>6.54</v>
      </c>
    </row>
    <row r="29" spans="1:9" s="33" customFormat="1">
      <c r="A29" s="26" t="s">
        <v>33</v>
      </c>
      <c r="B29" s="26"/>
      <c r="C29" s="26"/>
      <c r="D29" s="26"/>
      <c r="E29" s="48"/>
      <c r="F29" s="48"/>
      <c r="G29" s="48"/>
      <c r="H29" s="48"/>
      <c r="I29" s="48"/>
    </row>
    <row r="30" spans="1:9">
      <c r="A30" s="8"/>
      <c r="B30" s="34" t="s">
        <v>21</v>
      </c>
      <c r="C30" s="35" t="s">
        <v>22</v>
      </c>
      <c r="D30" s="36">
        <v>100</v>
      </c>
      <c r="E30" s="19">
        <v>11.23</v>
      </c>
      <c r="F30" s="12">
        <f t="shared" ref="F30:F40" si="2">I30*4+H30*9+G30*4</f>
        <v>132.19999999999999</v>
      </c>
      <c r="G30" s="37">
        <v>1.3</v>
      </c>
      <c r="H30" s="37">
        <v>10.199999999999999</v>
      </c>
      <c r="I30" s="37">
        <v>8.8000000000000007</v>
      </c>
    </row>
    <row r="31" spans="1:9">
      <c r="A31" s="8"/>
      <c r="B31" s="34" t="s">
        <v>38</v>
      </c>
      <c r="C31" s="35" t="s">
        <v>39</v>
      </c>
      <c r="D31" s="18">
        <v>250</v>
      </c>
      <c r="E31" s="19">
        <v>9.18</v>
      </c>
      <c r="F31" s="12">
        <f t="shared" si="2"/>
        <v>41.291666666666643</v>
      </c>
      <c r="G31" s="38">
        <v>6.9791666666666599</v>
      </c>
      <c r="H31" s="38">
        <v>0.125</v>
      </c>
      <c r="I31" s="20">
        <v>3.0625</v>
      </c>
    </row>
    <row r="32" spans="1:9">
      <c r="A32" s="8"/>
      <c r="B32" s="34" t="s">
        <v>23</v>
      </c>
      <c r="C32" s="35" t="s">
        <v>24</v>
      </c>
      <c r="D32" s="18">
        <v>200</v>
      </c>
      <c r="E32" s="19">
        <v>60.56</v>
      </c>
      <c r="F32" s="12">
        <f t="shared" si="2"/>
        <v>351.6</v>
      </c>
      <c r="G32" s="38">
        <v>21.2</v>
      </c>
      <c r="H32" s="38">
        <v>13.2</v>
      </c>
      <c r="I32" s="20">
        <v>37</v>
      </c>
    </row>
    <row r="33" spans="1:9">
      <c r="A33" s="8"/>
      <c r="B33" s="34" t="s">
        <v>25</v>
      </c>
      <c r="C33" s="35" t="s">
        <v>26</v>
      </c>
      <c r="D33" s="18">
        <v>200</v>
      </c>
      <c r="E33" s="19">
        <v>11.26</v>
      </c>
      <c r="F33" s="12">
        <f t="shared" si="2"/>
        <v>94.500000000000014</v>
      </c>
      <c r="G33" s="20">
        <v>0.1</v>
      </c>
      <c r="H33" s="20">
        <v>0.1</v>
      </c>
      <c r="I33" s="20">
        <v>23.3</v>
      </c>
    </row>
    <row r="34" spans="1:9">
      <c r="A34" s="8"/>
      <c r="B34" s="34" t="s">
        <v>18</v>
      </c>
      <c r="C34" s="39" t="s">
        <v>19</v>
      </c>
      <c r="D34" s="18">
        <v>60</v>
      </c>
      <c r="E34" s="19">
        <v>4</v>
      </c>
      <c r="F34" s="12">
        <f t="shared" si="2"/>
        <v>140.96</v>
      </c>
      <c r="G34" s="20">
        <v>4.5599999999999996</v>
      </c>
      <c r="H34" s="20">
        <v>0.48</v>
      </c>
      <c r="I34" s="20">
        <v>29.6</v>
      </c>
    </row>
    <row r="35" spans="1:9">
      <c r="A35" s="8"/>
      <c r="B35" s="34" t="s">
        <v>18</v>
      </c>
      <c r="C35" s="39" t="s">
        <v>27</v>
      </c>
      <c r="D35" s="18">
        <v>30</v>
      </c>
      <c r="E35" s="19">
        <v>2</v>
      </c>
      <c r="F35" s="12">
        <f t="shared" si="2"/>
        <v>63.57</v>
      </c>
      <c r="G35" s="20">
        <v>1.98</v>
      </c>
      <c r="H35" s="20">
        <v>0.33</v>
      </c>
      <c r="I35" s="20">
        <v>13.17</v>
      </c>
    </row>
    <row r="36" spans="1:9">
      <c r="A36" s="8"/>
      <c r="B36" s="40"/>
      <c r="C36" s="39"/>
      <c r="D36" s="18"/>
      <c r="E36" s="19"/>
      <c r="F36" s="12"/>
      <c r="G36" s="20"/>
      <c r="H36" s="20"/>
      <c r="I36" s="20"/>
    </row>
    <row r="37" spans="1:9">
      <c r="A37" s="8"/>
      <c r="B37" s="40"/>
      <c r="C37" s="39"/>
      <c r="D37" s="18"/>
      <c r="E37" s="19"/>
      <c r="F37" s="12"/>
      <c r="G37" s="20"/>
      <c r="H37" s="20"/>
      <c r="I37" s="20"/>
    </row>
    <row r="38" spans="1:9">
      <c r="A38" s="26" t="s">
        <v>28</v>
      </c>
      <c r="B38" s="49" t="s">
        <v>23</v>
      </c>
      <c r="C38" s="39" t="s">
        <v>29</v>
      </c>
      <c r="D38" s="18">
        <v>75</v>
      </c>
      <c r="E38" s="19">
        <v>6.41</v>
      </c>
      <c r="F38" s="12">
        <v>236.09</v>
      </c>
      <c r="G38" s="20">
        <v>7.96</v>
      </c>
      <c r="H38" s="20">
        <v>2.81</v>
      </c>
      <c r="I38" s="20">
        <v>44.74</v>
      </c>
    </row>
    <row r="39" spans="1:9">
      <c r="A39" s="8"/>
      <c r="B39" s="40" t="s">
        <v>18</v>
      </c>
      <c r="C39" s="42" t="s">
        <v>30</v>
      </c>
      <c r="D39" s="18">
        <v>200</v>
      </c>
      <c r="E39" s="19">
        <v>24</v>
      </c>
      <c r="F39" s="12">
        <v>79</v>
      </c>
      <c r="G39" s="12">
        <v>0.9</v>
      </c>
      <c r="H39" s="12">
        <v>0.2</v>
      </c>
      <c r="I39" s="12">
        <v>18.399999999999999</v>
      </c>
    </row>
    <row r="40" spans="1:9">
      <c r="A40" s="8"/>
      <c r="B40" s="40"/>
      <c r="C40" s="39"/>
      <c r="D40" s="18"/>
      <c r="E40" s="19"/>
      <c r="F40" s="12"/>
      <c r="G40" s="5"/>
      <c r="H40" s="5"/>
      <c r="I40" s="5"/>
    </row>
    <row r="42" spans="1:9">
      <c r="A42" s="54" t="s">
        <v>34</v>
      </c>
      <c r="B42" s="54"/>
      <c r="C42" s="54"/>
      <c r="D42" s="54"/>
      <c r="E42" s="54"/>
      <c r="F42" s="54"/>
      <c r="G42" s="54"/>
      <c r="H42" s="54"/>
    </row>
  </sheetData>
  <mergeCells count="4">
    <mergeCell ref="H1:I1"/>
    <mergeCell ref="F2:I2"/>
    <mergeCell ref="B4:C4"/>
    <mergeCell ref="A42:H42"/>
  </mergeCells>
  <pageMargins left="0.25" right="0.25" top="0.75" bottom="0.75" header="0.3" footer="0.3"/>
  <pageSetup paperSize="9" scale="5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2022-09-01T12:44:00Z</cp:lastPrinted>
  <dcterms:created xsi:type="dcterms:W3CDTF">2015-06-05T18:19:00Z</dcterms:created>
  <dcterms:modified xsi:type="dcterms:W3CDTF">2023-09-14T07:08:08Z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089F1AE9DA2F452CA7201BD1952F569D_12</vt:lpwstr>
  </property>
  <property fmtid="{D5CDD505-2E9C-101B-9397-08002B2CF9AE}" pid="4" name="KSOProductBuildVer">
    <vt:lpwstr>1049-12.2.0.13201</vt:lpwstr>
  </property>
</Properties>
</file>