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2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'1'!$A$3:$I$37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6" i="1" l="1"/>
  <c r="F7" i="1"/>
  <c r="F11" i="1"/>
  <c r="F19" i="1" l="1"/>
  <c r="F33" i="1"/>
  <c r="F27" i="1"/>
  <c r="F37" i="1"/>
  <c r="F17" i="1"/>
  <c r="F32" i="1"/>
  <c r="F31" i="1"/>
  <c r="F30" i="1"/>
  <c r="F29" i="1"/>
  <c r="F28" i="1"/>
  <c r="F12" i="1"/>
  <c r="F13" i="1"/>
  <c r="F14" i="1"/>
  <c r="F15" i="1"/>
  <c r="F16" i="1" l="1"/>
</calcChain>
</file>

<file path=xl/sharedStrings.xml><?xml version="1.0" encoding="utf-8"?>
<sst xmlns="http://schemas.openxmlformats.org/spreadsheetml/2006/main" count="82" uniqueCount="47">
  <si>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</si>
  <si>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</si>
  <si>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</si>
  <si>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</si>
  <si>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</si>
  <si>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</si>
  <si>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</si>
  <si>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</si>
  <si>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</si>
  <si>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</si>
  <si>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</si>
  <si>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</si>
  <si>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</si>
  <si>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</si>
  <si>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</si>
  <si>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</si>
  <si>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</si>
  <si>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</si>
  <si>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</si>
  <si>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</si>
  <si>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</si>
  <si>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</si>
  <si>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</si>
  <si>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119/08</t>
  </si>
  <si>
    <t>Каша молочная "Дружба" с маслом</t>
  </si>
  <si>
    <t>200/10</t>
  </si>
  <si>
    <t>686/04</t>
  </si>
  <si>
    <t xml:space="preserve">Чай с лимоном </t>
  </si>
  <si>
    <t>705/04</t>
  </si>
  <si>
    <t>Напиток из шиповника</t>
  </si>
  <si>
    <t>Хлеб Дарницкий</t>
  </si>
  <si>
    <t>747/04</t>
  </si>
  <si>
    <t>Сосиска в тесте</t>
  </si>
  <si>
    <t>50/50</t>
  </si>
  <si>
    <t>"Согласовано"</t>
  </si>
  <si>
    <t>Директор школы____________/__________________/</t>
  </si>
  <si>
    <t>39/08</t>
  </si>
  <si>
    <t>Борщ из свежей капусты со сметаной</t>
  </si>
  <si>
    <t>75/08</t>
  </si>
  <si>
    <t>Котлета "Детская"</t>
  </si>
  <si>
    <t>302/04</t>
  </si>
  <si>
    <t>Каша гречневая вязкая</t>
  </si>
  <si>
    <t>Салат из сборных овощей</t>
  </si>
  <si>
    <t>Яйцо вареное</t>
  </si>
  <si>
    <t>1 шт</t>
  </si>
  <si>
    <t>250/10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</si>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</sst>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2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2" borderId="0" xfId="0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0" fontId="6" fillId="0" borderId="1" xfId="29" applyFont="1" applyBorder="1" applyAlignment="1">
      <alignment wrapText="1"/>
    </xf>
    <xf numFmtId="0" fontId="6" fillId="2" borderId="3" xfId="29" applyFont="1" applyFill="1" applyBorder="1" applyAlignment="1">
      <alignment horizontal="right"/>
    </xf>
    <xf numFmtId="0" fontId="6" fillId="2" borderId="1" xfId="29" applyFont="1" applyFill="1" applyBorder="1" applyAlignment="1">
      <alignment wrapText="1"/>
    </xf>
    <xf numFmtId="0" fontId="6" fillId="2" borderId="1" xfId="29" applyFont="1" applyFill="1" applyBorder="1" applyAlignment="1">
      <alignment horizontal="center" vertical="center"/>
    </xf>
    <xf numFmtId="2" fontId="6" fillId="2" borderId="1" xfId="23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/>
    <xf numFmtId="0" fontId="6" fillId="0" borderId="1" xfId="29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61"/>
  <sheetViews>
    <sheetView tabSelected="1" topLeftCell="B4" zoomScaleSheetLayoutView="100" workbookViewId="0">
      <selection activeCell="E34" sqref="E34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5.5703125" customWidth="1"/>
    <col min="5" max="5" width="15.85546875" customWidth="1"/>
    <col min="6" max="6" width="19.5703125" customWidth="1"/>
    <col min="7" max="7" width="11.5703125" customWidth="1"/>
    <col min="8" max="8" width="14" customWidth="1"/>
    <col min="9" max="9" width="17" customWidth="1"/>
  </cols>
  <sheetData>
    <row r="1" spans="1:9" ht="17.25" x14ac:dyDescent="0.3">
      <c r="A1" s="3"/>
      <c r="B1" s="3"/>
      <c r="C1" s="3"/>
      <c r="D1" s="3"/>
      <c r="E1" s="3"/>
      <c r="F1" s="3"/>
      <c r="G1" s="4" t="s">
        <v>34</v>
      </c>
      <c r="H1" s="4"/>
      <c r="I1" s="3"/>
    </row>
    <row r="2" spans="1:9" ht="34.5" customHeight="1" x14ac:dyDescent="0.3">
      <c r="A2" s="3"/>
      <c r="B2" s="3"/>
      <c r="C2" s="3"/>
      <c r="D2" s="3"/>
      <c r="E2" s="3"/>
      <c r="F2" s="4" t="s">
        <v>35</v>
      </c>
      <c r="G2" s="4"/>
      <c r="H2" s="4"/>
      <c r="I2" s="4"/>
    </row>
    <row r="3" spans="1:9" ht="34.5" customHeight="1" x14ac:dyDescent="0.3">
      <c r="A3" s="3" t="s">
        <v>0</v>
      </c>
      <c r="B3" s="5" t="s">
        <v>20</v>
      </c>
      <c r="C3" s="6"/>
      <c r="D3" s="3" t="s">
        <v>9</v>
      </c>
      <c r="E3" s="7"/>
      <c r="F3" s="3"/>
      <c r="G3" s="3"/>
      <c r="H3" s="3" t="s">
        <v>1</v>
      </c>
      <c r="I3" s="8">
        <v>45181</v>
      </c>
    </row>
    <row r="4" spans="1:9" ht="36" customHeight="1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7.25" x14ac:dyDescent="0.3">
      <c r="A5" s="9" t="s">
        <v>2</v>
      </c>
      <c r="B5" s="9" t="s">
        <v>10</v>
      </c>
      <c r="C5" s="9" t="s">
        <v>3</v>
      </c>
      <c r="D5" s="9" t="s">
        <v>11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</row>
    <row r="6" spans="1:9" ht="17.25" x14ac:dyDescent="0.3">
      <c r="A6" s="10"/>
      <c r="B6" s="11" t="s">
        <v>23</v>
      </c>
      <c r="C6" s="12" t="s">
        <v>24</v>
      </c>
      <c r="D6" s="13" t="s">
        <v>25</v>
      </c>
      <c r="E6" s="14">
        <v>22.83</v>
      </c>
      <c r="F6" s="14">
        <f t="shared" ref="F6:F8" si="0">I6*4+H6*9+G6*4</f>
        <v>299.21000000000004</v>
      </c>
      <c r="G6" s="14">
        <v>7.15</v>
      </c>
      <c r="H6" s="14">
        <v>11.49</v>
      </c>
      <c r="I6" s="14">
        <v>41.8</v>
      </c>
    </row>
    <row r="7" spans="1:9" ht="17.25" x14ac:dyDescent="0.3">
      <c r="A7" s="10"/>
      <c r="B7" s="15" t="s">
        <v>12</v>
      </c>
      <c r="C7" s="16" t="s">
        <v>14</v>
      </c>
      <c r="D7" s="17">
        <v>30</v>
      </c>
      <c r="E7" s="14">
        <v>2</v>
      </c>
      <c r="F7" s="14">
        <f t="shared" si="0"/>
        <v>70.48</v>
      </c>
      <c r="G7" s="14">
        <v>2.2799999999999998</v>
      </c>
      <c r="H7" s="14">
        <v>0.24</v>
      </c>
      <c r="I7" s="14">
        <v>14.8</v>
      </c>
    </row>
    <row r="8" spans="1:9" ht="17.25" x14ac:dyDescent="0.3">
      <c r="A8" s="10"/>
      <c r="B8" s="18" t="s">
        <v>26</v>
      </c>
      <c r="C8" s="19" t="s">
        <v>27</v>
      </c>
      <c r="D8" s="13">
        <v>200</v>
      </c>
      <c r="E8" s="14">
        <v>5.86</v>
      </c>
      <c r="F8" s="14">
        <f t="shared" si="0"/>
        <v>84.02000000000001</v>
      </c>
      <c r="G8" s="14">
        <v>0.25</v>
      </c>
      <c r="H8" s="14">
        <v>0.02</v>
      </c>
      <c r="I8" s="14">
        <v>20.71</v>
      </c>
    </row>
    <row r="9" spans="1:9" ht="17.25" x14ac:dyDescent="0.3">
      <c r="A9" s="10"/>
      <c r="B9" s="20" t="s">
        <v>13</v>
      </c>
      <c r="C9" s="21" t="s">
        <v>43</v>
      </c>
      <c r="D9" s="22" t="s">
        <v>44</v>
      </c>
      <c r="E9" s="23">
        <v>11.21</v>
      </c>
      <c r="F9" s="14">
        <v>75.13</v>
      </c>
      <c r="G9" s="24">
        <v>16.260000000000002</v>
      </c>
      <c r="H9" s="24">
        <v>1.3</v>
      </c>
      <c r="I9" s="24">
        <v>0.2</v>
      </c>
    </row>
    <row r="10" spans="1:9" s="1" customFormat="1" ht="17.25" x14ac:dyDescent="0.3">
      <c r="A10" s="51" t="s">
        <v>19</v>
      </c>
      <c r="B10" s="52"/>
      <c r="C10" s="26"/>
      <c r="D10" s="27"/>
      <c r="E10" s="28"/>
      <c r="F10" s="29"/>
      <c r="G10" s="30"/>
      <c r="H10" s="30"/>
      <c r="I10" s="30"/>
    </row>
    <row r="11" spans="1:9" ht="17.25" x14ac:dyDescent="0.3">
      <c r="A11" s="10"/>
      <c r="B11" s="31" t="s">
        <v>13</v>
      </c>
      <c r="C11" s="32" t="s">
        <v>42</v>
      </c>
      <c r="D11" s="33">
        <v>60</v>
      </c>
      <c r="E11" s="34">
        <v>5.82</v>
      </c>
      <c r="F11" s="14">
        <f t="shared" ref="F11:F20" si="1">I11*4+H11*9+G11*4</f>
        <v>12.84</v>
      </c>
      <c r="G11" s="35">
        <v>0.66</v>
      </c>
      <c r="H11" s="35">
        <v>0.12</v>
      </c>
      <c r="I11" s="35">
        <v>2.2799999999999998</v>
      </c>
    </row>
    <row r="12" spans="1:9" ht="17.25" x14ac:dyDescent="0.3">
      <c r="A12" s="10"/>
      <c r="B12" s="31" t="s">
        <v>36</v>
      </c>
      <c r="C12" s="32" t="s">
        <v>37</v>
      </c>
      <c r="D12" s="36" t="s">
        <v>25</v>
      </c>
      <c r="E12" s="34">
        <v>13.2</v>
      </c>
      <c r="F12" s="14">
        <f t="shared" si="1"/>
        <v>98.800000000000011</v>
      </c>
      <c r="G12" s="37">
        <v>2.6</v>
      </c>
      <c r="H12" s="37">
        <v>2</v>
      </c>
      <c r="I12" s="38">
        <v>17.600000000000001</v>
      </c>
    </row>
    <row r="13" spans="1:9" ht="17.25" x14ac:dyDescent="0.3">
      <c r="A13" s="10"/>
      <c r="B13" s="31" t="s">
        <v>38</v>
      </c>
      <c r="C13" s="32" t="s">
        <v>39</v>
      </c>
      <c r="D13" s="36">
        <v>90</v>
      </c>
      <c r="E13" s="34">
        <v>41.12</v>
      </c>
      <c r="F13" s="14">
        <f t="shared" si="1"/>
        <v>209.32999999999998</v>
      </c>
      <c r="G13" s="37">
        <v>17.36</v>
      </c>
      <c r="H13" s="37">
        <v>11.53</v>
      </c>
      <c r="I13" s="38">
        <v>9.0299999999999994</v>
      </c>
    </row>
    <row r="14" spans="1:9" ht="17.25" x14ac:dyDescent="0.3">
      <c r="A14" s="10"/>
      <c r="B14" s="31" t="s">
        <v>40</v>
      </c>
      <c r="C14" s="32" t="s">
        <v>41</v>
      </c>
      <c r="D14" s="36">
        <v>150</v>
      </c>
      <c r="E14" s="34">
        <v>7.87</v>
      </c>
      <c r="F14" s="14">
        <f t="shared" si="1"/>
        <v>179.44</v>
      </c>
      <c r="G14" s="38">
        <v>2.98</v>
      </c>
      <c r="H14" s="38">
        <v>10.56</v>
      </c>
      <c r="I14" s="38">
        <v>18.12</v>
      </c>
    </row>
    <row r="15" spans="1:9" ht="17.25" x14ac:dyDescent="0.3">
      <c r="A15" s="10"/>
      <c r="B15" s="31" t="s">
        <v>28</v>
      </c>
      <c r="C15" s="39" t="s">
        <v>29</v>
      </c>
      <c r="D15" s="36">
        <v>200</v>
      </c>
      <c r="E15" s="34">
        <v>11.74</v>
      </c>
      <c r="F15" s="14">
        <f t="shared" si="1"/>
        <v>112.61</v>
      </c>
      <c r="G15" s="38">
        <v>0.64</v>
      </c>
      <c r="H15" s="38">
        <v>0.25</v>
      </c>
      <c r="I15" s="38">
        <v>26.95</v>
      </c>
    </row>
    <row r="16" spans="1:9" ht="17.25" x14ac:dyDescent="0.3">
      <c r="A16" s="10"/>
      <c r="B16" s="31" t="s">
        <v>13</v>
      </c>
      <c r="C16" s="39" t="s">
        <v>14</v>
      </c>
      <c r="D16" s="36">
        <v>30</v>
      </c>
      <c r="E16" s="34">
        <v>2</v>
      </c>
      <c r="F16" s="14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17.25" x14ac:dyDescent="0.3">
      <c r="A17" s="10"/>
      <c r="B17" s="40" t="s">
        <v>13</v>
      </c>
      <c r="C17" s="39" t="s">
        <v>30</v>
      </c>
      <c r="D17" s="36">
        <v>30</v>
      </c>
      <c r="E17" s="34">
        <v>2</v>
      </c>
      <c r="F17" s="14">
        <f t="shared" si="1"/>
        <v>63.57</v>
      </c>
      <c r="G17" s="41">
        <v>1.98</v>
      </c>
      <c r="H17" s="41">
        <v>0.33</v>
      </c>
      <c r="I17" s="41">
        <v>13.17</v>
      </c>
    </row>
    <row r="18" spans="1:9" ht="17.25" x14ac:dyDescent="0.3">
      <c r="A18" s="10"/>
      <c r="B18" s="40"/>
      <c r="C18" s="39"/>
      <c r="D18" s="36"/>
      <c r="E18" s="34"/>
      <c r="F18" s="14"/>
      <c r="G18" s="41"/>
      <c r="H18" s="41"/>
      <c r="I18" s="41"/>
    </row>
    <row r="19" spans="1:9" ht="17.25" x14ac:dyDescent="0.3">
      <c r="A19" s="25" t="s">
        <v>15</v>
      </c>
      <c r="B19" s="40" t="s">
        <v>31</v>
      </c>
      <c r="C19" s="39" t="s">
        <v>32</v>
      </c>
      <c r="D19" s="36" t="s">
        <v>33</v>
      </c>
      <c r="E19" s="34">
        <v>28.92</v>
      </c>
      <c r="F19" s="14">
        <f t="shared" si="1"/>
        <v>236.50000000000003</v>
      </c>
      <c r="G19" s="38">
        <v>9.1</v>
      </c>
      <c r="H19" s="38">
        <v>11.3</v>
      </c>
      <c r="I19" s="38">
        <v>24.6</v>
      </c>
    </row>
    <row r="20" spans="1:9" ht="17.25" x14ac:dyDescent="0.3">
      <c r="A20" s="10"/>
      <c r="B20" s="40"/>
      <c r="C20" s="42"/>
      <c r="D20" s="36"/>
      <c r="E20" s="34"/>
      <c r="F20" s="14"/>
      <c r="G20" s="41"/>
      <c r="H20" s="41"/>
      <c r="I20" s="41"/>
    </row>
    <row r="21" spans="1:9" s="1" customFormat="1" ht="49.5" customHeight="1" x14ac:dyDescent="0.3">
      <c r="A21" s="25" t="s">
        <v>21</v>
      </c>
      <c r="B21" s="43"/>
      <c r="C21" s="44"/>
      <c r="D21" s="45"/>
      <c r="E21" s="46"/>
      <c r="F21" s="29"/>
      <c r="G21" s="47"/>
      <c r="H21" s="47"/>
      <c r="I21" s="47"/>
    </row>
    <row r="22" spans="1:9" ht="17.25" x14ac:dyDescent="0.3">
      <c r="A22" s="10"/>
      <c r="B22" s="40" t="s">
        <v>23</v>
      </c>
      <c r="C22" s="42" t="s">
        <v>24</v>
      </c>
      <c r="D22" s="36" t="s">
        <v>25</v>
      </c>
      <c r="E22" s="34">
        <v>22.83</v>
      </c>
      <c r="F22" s="14">
        <v>299.21000000000004</v>
      </c>
      <c r="G22" s="41">
        <v>7.15</v>
      </c>
      <c r="H22" s="41">
        <v>11.49</v>
      </c>
      <c r="I22" s="41">
        <v>41.8</v>
      </c>
    </row>
    <row r="23" spans="1:9" ht="17.25" x14ac:dyDescent="0.3">
      <c r="A23" s="10"/>
      <c r="B23" s="40" t="s">
        <v>12</v>
      </c>
      <c r="C23" s="42" t="s">
        <v>14</v>
      </c>
      <c r="D23" s="36">
        <v>30</v>
      </c>
      <c r="E23" s="34">
        <v>2</v>
      </c>
      <c r="F23" s="14">
        <v>70.48</v>
      </c>
      <c r="G23" s="41">
        <v>2.2799999999999998</v>
      </c>
      <c r="H23" s="41">
        <v>0.24</v>
      </c>
      <c r="I23" s="41">
        <v>14.8</v>
      </c>
    </row>
    <row r="24" spans="1:9" ht="17.25" x14ac:dyDescent="0.3">
      <c r="A24" s="10"/>
      <c r="B24" s="40" t="s">
        <v>26</v>
      </c>
      <c r="C24" s="42" t="s">
        <v>27</v>
      </c>
      <c r="D24" s="36">
        <v>200</v>
      </c>
      <c r="E24" s="34">
        <v>5.86</v>
      </c>
      <c r="F24" s="14">
        <v>84.02000000000001</v>
      </c>
      <c r="G24" s="41">
        <v>0.25</v>
      </c>
      <c r="H24" s="41">
        <v>0.02</v>
      </c>
      <c r="I24" s="41">
        <v>20.71</v>
      </c>
    </row>
    <row r="25" spans="1:9" ht="17.25" x14ac:dyDescent="0.3">
      <c r="A25" s="10"/>
      <c r="B25" s="40" t="s">
        <v>13</v>
      </c>
      <c r="C25" s="42" t="s">
        <v>43</v>
      </c>
      <c r="D25" s="36" t="s">
        <v>44</v>
      </c>
      <c r="E25" s="34">
        <v>11.21</v>
      </c>
      <c r="F25" s="14">
        <v>75.13</v>
      </c>
      <c r="G25" s="41">
        <v>16.260000000000002</v>
      </c>
      <c r="H25" s="41">
        <v>1.3</v>
      </c>
      <c r="I25" s="41">
        <v>0.2</v>
      </c>
    </row>
    <row r="26" spans="1:9" s="1" customFormat="1" ht="17.25" x14ac:dyDescent="0.3">
      <c r="A26" s="25" t="s">
        <v>18</v>
      </c>
      <c r="B26" s="25"/>
      <c r="C26" s="25"/>
      <c r="D26" s="25"/>
      <c r="E26" s="48"/>
      <c r="F26" s="48"/>
      <c r="G26" s="48"/>
      <c r="H26" s="48"/>
      <c r="I26" s="48"/>
    </row>
    <row r="27" spans="1:9" ht="17.25" x14ac:dyDescent="0.3">
      <c r="A27" s="10"/>
      <c r="B27" s="31" t="s">
        <v>13</v>
      </c>
      <c r="C27" s="32" t="s">
        <v>42</v>
      </c>
      <c r="D27" s="33">
        <v>100</v>
      </c>
      <c r="E27" s="34">
        <v>9.6999999999999993</v>
      </c>
      <c r="F27" s="14">
        <f t="shared" ref="F27:F37" si="2">I27*4+H27*9+G27*4</f>
        <v>13.833333333333334</v>
      </c>
      <c r="G27" s="35">
        <v>0.78333333333333321</v>
      </c>
      <c r="H27" s="35">
        <v>0.1</v>
      </c>
      <c r="I27" s="35">
        <v>2.4500000000000002</v>
      </c>
    </row>
    <row r="28" spans="1:9" ht="17.25" x14ac:dyDescent="0.3">
      <c r="A28" s="10"/>
      <c r="B28" s="31" t="s">
        <v>36</v>
      </c>
      <c r="C28" s="32" t="s">
        <v>37</v>
      </c>
      <c r="D28" s="36" t="s">
        <v>45</v>
      </c>
      <c r="E28" s="34">
        <v>16.5</v>
      </c>
      <c r="F28" s="14">
        <f t="shared" si="2"/>
        <v>123.5</v>
      </c>
      <c r="G28" s="37">
        <v>3.25</v>
      </c>
      <c r="H28" s="37">
        <v>2.5</v>
      </c>
      <c r="I28" s="38">
        <v>22</v>
      </c>
    </row>
    <row r="29" spans="1:9" ht="17.25" x14ac:dyDescent="0.3">
      <c r="A29" s="10"/>
      <c r="B29" s="31" t="s">
        <v>38</v>
      </c>
      <c r="C29" s="32" t="s">
        <v>39</v>
      </c>
      <c r="D29" s="36">
        <v>100</v>
      </c>
      <c r="E29" s="34">
        <v>45.69</v>
      </c>
      <c r="F29" s="14">
        <f t="shared" si="2"/>
        <v>232.58888888888885</v>
      </c>
      <c r="G29" s="37">
        <v>19.288888888888888</v>
      </c>
      <c r="H29" s="37">
        <v>12.81111111111111</v>
      </c>
      <c r="I29" s="38">
        <v>10.033333333333331</v>
      </c>
    </row>
    <row r="30" spans="1:9" ht="17.25" x14ac:dyDescent="0.3">
      <c r="A30" s="10"/>
      <c r="B30" s="31" t="s">
        <v>40</v>
      </c>
      <c r="C30" s="32" t="s">
        <v>41</v>
      </c>
      <c r="D30" s="36">
        <v>180</v>
      </c>
      <c r="E30" s="34">
        <v>9.44</v>
      </c>
      <c r="F30" s="14">
        <f t="shared" si="2"/>
        <v>127.33200000000002</v>
      </c>
      <c r="G30" s="38">
        <v>3.516</v>
      </c>
      <c r="H30" s="38">
        <v>2.9640000000000009</v>
      </c>
      <c r="I30" s="38">
        <v>21.648000000000003</v>
      </c>
    </row>
    <row r="31" spans="1:9" ht="17.25" x14ac:dyDescent="0.3">
      <c r="A31" s="10"/>
      <c r="B31" s="31" t="s">
        <v>28</v>
      </c>
      <c r="C31" s="39" t="s">
        <v>29</v>
      </c>
      <c r="D31" s="36">
        <v>200</v>
      </c>
      <c r="E31" s="34">
        <v>11.74</v>
      </c>
      <c r="F31" s="14">
        <f t="shared" si="2"/>
        <v>112.61</v>
      </c>
      <c r="G31" s="38">
        <v>0.64</v>
      </c>
      <c r="H31" s="38">
        <v>0.25</v>
      </c>
      <c r="I31" s="38">
        <v>26.95</v>
      </c>
    </row>
    <row r="32" spans="1:9" ht="17.25" x14ac:dyDescent="0.3">
      <c r="A32" s="10"/>
      <c r="B32" s="31" t="s">
        <v>13</v>
      </c>
      <c r="C32" s="39" t="s">
        <v>14</v>
      </c>
      <c r="D32" s="36">
        <v>60</v>
      </c>
      <c r="E32" s="34">
        <v>4</v>
      </c>
      <c r="F32" s="14">
        <f t="shared" si="2"/>
        <v>70.48</v>
      </c>
      <c r="G32" s="38">
        <v>2.2799999999999998</v>
      </c>
      <c r="H32" s="38">
        <v>0.24</v>
      </c>
      <c r="I32" s="38">
        <v>14.8</v>
      </c>
    </row>
    <row r="33" spans="1:9" ht="17.25" x14ac:dyDescent="0.3">
      <c r="A33" s="10"/>
      <c r="B33" s="40" t="s">
        <v>13</v>
      </c>
      <c r="C33" s="39" t="s">
        <v>30</v>
      </c>
      <c r="D33" s="36">
        <v>30</v>
      </c>
      <c r="E33" s="34">
        <v>2</v>
      </c>
      <c r="F33" s="14">
        <f t="shared" si="2"/>
        <v>63.57</v>
      </c>
      <c r="G33" s="38">
        <v>1.98</v>
      </c>
      <c r="H33" s="38">
        <v>0.33</v>
      </c>
      <c r="I33" s="38">
        <v>13.17</v>
      </c>
    </row>
    <row r="34" spans="1:9" ht="17.25" x14ac:dyDescent="0.3">
      <c r="A34" s="10"/>
      <c r="B34" s="40"/>
      <c r="C34" s="39"/>
      <c r="D34" s="36"/>
      <c r="E34" s="34"/>
      <c r="F34" s="14"/>
      <c r="G34" s="38"/>
      <c r="H34" s="38"/>
      <c r="I34" s="38"/>
    </row>
    <row r="35" spans="1:9" ht="17.25" x14ac:dyDescent="0.3">
      <c r="A35" s="25" t="s">
        <v>15</v>
      </c>
      <c r="B35" s="49" t="s">
        <v>31</v>
      </c>
      <c r="C35" s="39" t="s">
        <v>32</v>
      </c>
      <c r="D35" s="36" t="s">
        <v>33</v>
      </c>
      <c r="E35" s="34">
        <v>30.16</v>
      </c>
      <c r="F35" s="14">
        <v>236.50000000000003</v>
      </c>
      <c r="G35" s="38">
        <v>9.1</v>
      </c>
      <c r="H35" s="38">
        <v>11.3</v>
      </c>
      <c r="I35" s="38">
        <v>24.6</v>
      </c>
    </row>
    <row r="36" spans="1:9" ht="17.25" x14ac:dyDescent="0.3">
      <c r="A36" s="10"/>
      <c r="B36" s="40" t="s">
        <v>12</v>
      </c>
      <c r="C36" s="42" t="s">
        <v>46</v>
      </c>
      <c r="D36" s="36" t="s">
        <v>44</v>
      </c>
      <c r="E36" s="34">
        <v>9.6999999999999993</v>
      </c>
      <c r="F36" s="14">
        <v>87.57</v>
      </c>
      <c r="G36" s="14">
        <v>0.97</v>
      </c>
      <c r="H36" s="14">
        <v>0.73</v>
      </c>
      <c r="I36" s="14">
        <v>16.38</v>
      </c>
    </row>
    <row r="37" spans="1:9" ht="17.25" hidden="1" x14ac:dyDescent="0.3">
      <c r="A37" s="10"/>
      <c r="B37" s="40" t="s">
        <v>16</v>
      </c>
      <c r="C37" s="39" t="s">
        <v>17</v>
      </c>
      <c r="D37" s="36">
        <v>100</v>
      </c>
      <c r="E37" s="34">
        <v>10.199999999999999</v>
      </c>
      <c r="F37" s="14">
        <f t="shared" si="2"/>
        <v>309.7</v>
      </c>
      <c r="G37" s="9">
        <v>7.39</v>
      </c>
      <c r="H37" s="9">
        <v>4.9800000000000004</v>
      </c>
      <c r="I37" s="9">
        <v>58.83</v>
      </c>
    </row>
    <row r="38" spans="1:9" ht="17.25" x14ac:dyDescent="0.3">
      <c r="A38" s="3"/>
      <c r="B38" s="3"/>
      <c r="C38" s="3"/>
      <c r="D38" s="3"/>
      <c r="E38" s="3"/>
      <c r="F38" s="3"/>
      <c r="G38" s="3"/>
      <c r="H38" s="3"/>
      <c r="I38" s="3"/>
    </row>
    <row r="39" spans="1:9" ht="69.75" customHeight="1" x14ac:dyDescent="0.3">
      <c r="A39" s="50" t="s">
        <v>22</v>
      </c>
      <c r="B39" s="50"/>
      <c r="C39" s="50"/>
      <c r="D39" s="50"/>
      <c r="E39" s="50"/>
      <c r="F39" s="50"/>
      <c r="G39" s="50"/>
      <c r="H39" s="50"/>
      <c r="I39" s="3"/>
    </row>
    <row r="40" spans="1:9" ht="20.25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/>
      <c r="B61" s="2"/>
      <c r="C61" s="2"/>
      <c r="D61" s="2"/>
      <c r="E61" s="2"/>
      <c r="F61" s="2"/>
      <c r="G61" s="2"/>
      <c r="H61" s="2"/>
      <c r="I61" s="2"/>
    </row>
  </sheetData>
  <mergeCells count="5">
    <mergeCell ref="B3:C3"/>
    <mergeCell ref="A39:H39"/>
    <mergeCell ref="G1:H1"/>
    <mergeCell ref="F2:I2"/>
    <mergeCell ref="A10:B10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2023-09-11T08:21:23Z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