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1 четверг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'1'!$A$3:$I$35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F21" i="1" l="1"/>
  <c r="F22" i="1"/>
  <c r="F30" i="1"/>
  <c r="F10" i="1" l="1"/>
  <c r="F7" i="1" l="1"/>
  <c r="F9" i="1"/>
  <c r="F13" i="1"/>
  <c r="F31" i="1" l="1"/>
  <c r="F25" i="1"/>
  <c r="F35" i="1"/>
  <c r="F19" i="1"/>
  <c r="F29" i="1"/>
  <c r="F28" i="1"/>
  <c r="F27" i="1"/>
  <c r="F26" i="1"/>
  <c r="F14" i="1"/>
  <c r="F15" i="1"/>
  <c r="F16" i="1"/>
  <c r="F17" i="1"/>
  <c r="F18" i="1" l="1"/>
</calcChain>
</file>

<file path=xl/sharedStrings.xml><?xml version="1.0" encoding="utf-8"?>
<sst xmlns="http://schemas.openxmlformats.org/spreadsheetml/2006/main" count="68" uniqueCount="44">
  <si>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</si>
  <si>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</si>
  <si>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</si>
  <si>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</si>
  <si>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</si>
  <si>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</si>
  <si>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</si>
  <si>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</si>
  <si>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</si>
  <si>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</si>
  <si>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</si>
  <si>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</si>
  <si>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</si>
  <si>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</si>
  <si>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</si>
  <si>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</si>
  <si>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</si>
  <si>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</si>
  <si>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</si>
  <si>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</si>
  <si>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</si>
  <si>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</si>
  <si>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</si>
  <si>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Повар с мат.отв.                                         Никитина С.Н.</t>
  </si>
  <si>
    <t>302/04</t>
  </si>
  <si>
    <t>129/08</t>
  </si>
  <si>
    <t>Каша молочная овсяная "Геркулес"</t>
  </si>
  <si>
    <t>200/10</t>
  </si>
  <si>
    <t>14/2008</t>
  </si>
  <si>
    <t>Салат из свежих овощей</t>
  </si>
  <si>
    <t>140/04</t>
  </si>
  <si>
    <t>Суп картофельный с вермишелью</t>
  </si>
  <si>
    <t>Котлета "Загадка"</t>
  </si>
  <si>
    <t xml:space="preserve">Каша пшеничная вязкая </t>
  </si>
  <si>
    <t>Напиток янтарный</t>
  </si>
  <si>
    <t>Хлеб Дарницкий</t>
  </si>
  <si>
    <t>гост</t>
  </si>
  <si>
    <t>Плюшка московская</t>
  </si>
  <si>
    <t>Суп картофельный с вермишелью с мясом</t>
  </si>
  <si>
    <t>Кондитерские изделия</t>
  </si>
  <si>
    <t>686/04</t>
  </si>
  <si>
    <t>Чай с сахаром и лимоном</t>
  </si>
  <si>
    <t>"Согласованно"</t>
  </si>
  <si>
    <t>Директор школы____________/__________________/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</si>
</sst>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  <font>
      <sz val="11"/>
      <color rgb="FF000000"/>
      <name val="Franklin Gothic Book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59"/>
  <sheetViews>
    <sheetView tabSelected="1" topLeftCell="A13" zoomScaleSheetLayoutView="100" workbookViewId="0">
      <selection activeCell="E12" sqref="E12"/>
    </sheetView>
  </sheetViews>
  <sheetFormatPr defaultRowHeight="15" x14ac:dyDescent="0.2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5.5703125" customWidth="1"/>
  </cols>
  <sheetData>
    <row r="1" spans="1:9" ht="15.75" x14ac:dyDescent="0.3">
      <c r="E1" s="48"/>
      <c r="F1" s="48"/>
      <c r="G1" s="48"/>
      <c r="H1" s="49" t="s">
        <v>42</v>
      </c>
      <c r="I1" s="49"/>
    </row>
    <row r="2" spans="1:9" ht="27" customHeight="1" x14ac:dyDescent="0.3">
      <c r="E2" s="48"/>
      <c r="F2" s="49" t="s">
        <v>43</v>
      </c>
      <c r="G2" s="49"/>
      <c r="H2" s="49"/>
      <c r="I2" s="49"/>
    </row>
    <row r="3" spans="1:9" ht="36" customHeight="1" x14ac:dyDescent="0.3">
      <c r="A3" s="2" t="s">
        <v>0</v>
      </c>
      <c r="B3" s="45" t="s">
        <v>21</v>
      </c>
      <c r="C3" s="46"/>
      <c r="D3" s="2" t="s">
        <v>10</v>
      </c>
      <c r="E3" s="3"/>
      <c r="F3" s="2"/>
      <c r="G3" s="2"/>
      <c r="H3" s="2" t="s">
        <v>1</v>
      </c>
      <c r="I3" s="4">
        <v>45176</v>
      </c>
    </row>
    <row r="4" spans="1:9" ht="36" customHeight="1" x14ac:dyDescent="0.3">
      <c r="A4" s="2"/>
      <c r="B4" s="2"/>
      <c r="C4" s="2"/>
      <c r="D4" s="2"/>
      <c r="E4" s="2"/>
      <c r="F4" s="2"/>
      <c r="G4" s="2"/>
      <c r="H4" s="2"/>
      <c r="I4" s="2"/>
    </row>
    <row r="5" spans="1:9" ht="20.25" x14ac:dyDescent="0.3">
      <c r="A5" s="5" t="s">
        <v>2</v>
      </c>
      <c r="B5" s="5" t="s">
        <v>11</v>
      </c>
      <c r="C5" s="5" t="s">
        <v>3</v>
      </c>
      <c r="D5" s="5" t="s">
        <v>12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</row>
    <row r="6" spans="1:9" ht="20.25" x14ac:dyDescent="0.3">
      <c r="A6" s="5"/>
      <c r="B6" s="6"/>
      <c r="C6" s="5"/>
      <c r="D6" s="5"/>
      <c r="E6" s="7"/>
      <c r="F6" s="5"/>
      <c r="G6" s="7"/>
      <c r="H6" s="7"/>
      <c r="I6" s="5"/>
    </row>
    <row r="7" spans="1:9" ht="20.25" x14ac:dyDescent="0.3">
      <c r="A7" s="8" t="s">
        <v>9</v>
      </c>
      <c r="B7" s="9" t="s">
        <v>25</v>
      </c>
      <c r="C7" s="10" t="s">
        <v>26</v>
      </c>
      <c r="D7" s="11" t="s">
        <v>27</v>
      </c>
      <c r="E7" s="12">
        <v>24.56</v>
      </c>
      <c r="F7" s="13">
        <f>I7*4+H7*9+G7*4</f>
        <v>215.89</v>
      </c>
      <c r="G7" s="12">
        <v>6.05</v>
      </c>
      <c r="H7" s="12">
        <v>10.77</v>
      </c>
      <c r="I7" s="13">
        <v>23.69</v>
      </c>
    </row>
    <row r="8" spans="1:9" ht="20.25" x14ac:dyDescent="0.3">
      <c r="A8" s="14"/>
      <c r="B8" s="9" t="s">
        <v>40</v>
      </c>
      <c r="C8" s="15" t="s">
        <v>41</v>
      </c>
      <c r="D8" s="11">
        <v>200</v>
      </c>
      <c r="E8" s="13">
        <v>5.86</v>
      </c>
      <c r="F8" s="13">
        <v>82.96</v>
      </c>
      <c r="G8" s="13">
        <v>0.18</v>
      </c>
      <c r="H8" s="13">
        <v>0.04</v>
      </c>
      <c r="I8" s="13">
        <v>20.47</v>
      </c>
    </row>
    <row r="9" spans="1:9" ht="20.25" x14ac:dyDescent="0.3">
      <c r="A9" s="14"/>
      <c r="B9" s="16" t="s">
        <v>13</v>
      </c>
      <c r="C9" s="17" t="s">
        <v>15</v>
      </c>
      <c r="D9" s="18">
        <v>30</v>
      </c>
      <c r="E9" s="13">
        <v>2</v>
      </c>
      <c r="F9" s="13">
        <f t="shared" ref="F9:F10" si="0">I9*4+H9*9+G9*4</f>
        <v>70.48</v>
      </c>
      <c r="G9" s="13">
        <v>2.2799999999999998</v>
      </c>
      <c r="H9" s="13">
        <v>0.24</v>
      </c>
      <c r="I9" s="13">
        <v>14.8</v>
      </c>
    </row>
    <row r="10" spans="1:9" ht="20.25" x14ac:dyDescent="0.3">
      <c r="A10" s="14"/>
      <c r="B10" s="19" t="s">
        <v>36</v>
      </c>
      <c r="C10" s="10" t="s">
        <v>39</v>
      </c>
      <c r="D10" s="11">
        <v>30</v>
      </c>
      <c r="E10" s="13">
        <v>8.3699999999999992</v>
      </c>
      <c r="F10" s="13">
        <f t="shared" si="0"/>
        <v>108.60000000000001</v>
      </c>
      <c r="G10" s="13">
        <v>0.96</v>
      </c>
      <c r="H10" s="13">
        <v>0.84</v>
      </c>
      <c r="I10" s="13">
        <v>24.3</v>
      </c>
    </row>
    <row r="11" spans="1:9" ht="20.25" x14ac:dyDescent="0.3">
      <c r="A11" s="14"/>
      <c r="B11" s="20"/>
      <c r="C11" s="21"/>
      <c r="D11" s="22"/>
      <c r="E11" s="23"/>
      <c r="F11" s="13"/>
      <c r="G11" s="24"/>
      <c r="H11" s="24"/>
      <c r="I11" s="24"/>
    </row>
    <row r="12" spans="1:9" s="1" customFormat="1" ht="20.25" x14ac:dyDescent="0.3">
      <c r="A12" s="8" t="s">
        <v>20</v>
      </c>
      <c r="B12" s="25"/>
      <c r="C12" s="26"/>
      <c r="D12" s="27"/>
      <c r="E12" s="28"/>
      <c r="F12" s="29"/>
      <c r="G12" s="30"/>
      <c r="H12" s="30"/>
      <c r="I12" s="30"/>
    </row>
    <row r="13" spans="1:9" ht="20.25" x14ac:dyDescent="0.3">
      <c r="A13" s="14"/>
      <c r="B13" s="31" t="s">
        <v>28</v>
      </c>
      <c r="C13" s="32" t="s">
        <v>29</v>
      </c>
      <c r="D13" s="33">
        <v>60</v>
      </c>
      <c r="E13" s="34">
        <v>6.18</v>
      </c>
      <c r="F13" s="13">
        <f t="shared" ref="F13:F22" si="1">I13*4+H13*9+G13*4</f>
        <v>76.16</v>
      </c>
      <c r="G13" s="35">
        <v>0.7</v>
      </c>
      <c r="H13" s="35">
        <v>5.92</v>
      </c>
      <c r="I13" s="35">
        <v>5.0199999999999996</v>
      </c>
    </row>
    <row r="14" spans="1:9" ht="20.25" x14ac:dyDescent="0.3">
      <c r="A14" s="14"/>
      <c r="B14" s="31" t="s">
        <v>30</v>
      </c>
      <c r="C14" s="32" t="s">
        <v>38</v>
      </c>
      <c r="D14" s="36">
        <v>200</v>
      </c>
      <c r="E14" s="34">
        <v>17.34</v>
      </c>
      <c r="F14" s="13">
        <f t="shared" si="1"/>
        <v>98.800000000000011</v>
      </c>
      <c r="G14" s="37">
        <v>2.6</v>
      </c>
      <c r="H14" s="37">
        <v>2</v>
      </c>
      <c r="I14" s="38">
        <v>17.600000000000001</v>
      </c>
    </row>
    <row r="15" spans="1:9" ht="20.25" x14ac:dyDescent="0.3">
      <c r="A15" s="14"/>
      <c r="B15" s="31" t="s">
        <v>14</v>
      </c>
      <c r="C15" s="32" t="s">
        <v>32</v>
      </c>
      <c r="D15" s="36">
        <v>90</v>
      </c>
      <c r="E15" s="34">
        <v>44.24</v>
      </c>
      <c r="F15" s="13">
        <f t="shared" si="1"/>
        <v>316.98</v>
      </c>
      <c r="G15" s="37">
        <v>13.11</v>
      </c>
      <c r="H15" s="37">
        <v>24.74</v>
      </c>
      <c r="I15" s="38">
        <v>10.47</v>
      </c>
    </row>
    <row r="16" spans="1:9" ht="20.25" x14ac:dyDescent="0.3">
      <c r="A16" s="14"/>
      <c r="B16" s="31" t="s">
        <v>24</v>
      </c>
      <c r="C16" s="32" t="s">
        <v>33</v>
      </c>
      <c r="D16" s="36">
        <v>150</v>
      </c>
      <c r="E16" s="34">
        <v>6.3</v>
      </c>
      <c r="F16" s="13">
        <f t="shared" si="1"/>
        <v>157.82</v>
      </c>
      <c r="G16" s="38">
        <v>4.28</v>
      </c>
      <c r="H16" s="38">
        <v>5.0999999999999996</v>
      </c>
      <c r="I16" s="38">
        <v>23.7</v>
      </c>
    </row>
    <row r="17" spans="1:9" ht="20.25" x14ac:dyDescent="0.3">
      <c r="A17" s="14"/>
      <c r="B17" s="31" t="s">
        <v>14</v>
      </c>
      <c r="C17" s="39" t="s">
        <v>34</v>
      </c>
      <c r="D17" s="36">
        <v>200</v>
      </c>
      <c r="E17" s="34">
        <v>5.88</v>
      </c>
      <c r="F17" s="13">
        <f t="shared" si="1"/>
        <v>74.44</v>
      </c>
      <c r="G17" s="38">
        <v>0.28999999999999998</v>
      </c>
      <c r="H17" s="38">
        <v>0.04</v>
      </c>
      <c r="I17" s="38">
        <v>18.23</v>
      </c>
    </row>
    <row r="18" spans="1:9" ht="20.25" x14ac:dyDescent="0.3">
      <c r="A18" s="14"/>
      <c r="B18" s="31" t="s">
        <v>14</v>
      </c>
      <c r="C18" s="39" t="s">
        <v>15</v>
      </c>
      <c r="D18" s="36">
        <v>30</v>
      </c>
      <c r="E18" s="34">
        <v>2</v>
      </c>
      <c r="F18" s="13">
        <f t="shared" si="1"/>
        <v>70.48</v>
      </c>
      <c r="G18" s="38">
        <v>2.2799999999999998</v>
      </c>
      <c r="H18" s="38">
        <v>0.24</v>
      </c>
      <c r="I18" s="38">
        <v>14.8</v>
      </c>
    </row>
    <row r="19" spans="1:9" ht="20.25" x14ac:dyDescent="0.3">
      <c r="A19" s="14"/>
      <c r="B19" s="40" t="s">
        <v>14</v>
      </c>
      <c r="C19" s="39" t="s">
        <v>35</v>
      </c>
      <c r="D19" s="36">
        <v>30</v>
      </c>
      <c r="E19" s="34">
        <v>2</v>
      </c>
      <c r="F19" s="13">
        <f t="shared" si="1"/>
        <v>63.57</v>
      </c>
      <c r="G19" s="41">
        <v>1.98</v>
      </c>
      <c r="H19" s="41">
        <v>0.33</v>
      </c>
      <c r="I19" s="41">
        <v>13.17</v>
      </c>
    </row>
    <row r="20" spans="1:9" ht="20.25" x14ac:dyDescent="0.3">
      <c r="A20" s="14"/>
      <c r="B20" s="40"/>
      <c r="C20" s="39"/>
      <c r="D20" s="36"/>
      <c r="E20" s="34"/>
      <c r="F20" s="13"/>
      <c r="G20" s="41"/>
      <c r="H20" s="41"/>
      <c r="I20" s="41"/>
    </row>
    <row r="21" spans="1:9" ht="20.25" x14ac:dyDescent="0.3">
      <c r="A21" s="8" t="s">
        <v>16</v>
      </c>
      <c r="B21" s="40" t="s">
        <v>14</v>
      </c>
      <c r="C21" s="39" t="s">
        <v>37</v>
      </c>
      <c r="D21" s="36">
        <v>100</v>
      </c>
      <c r="E21" s="34">
        <v>11.99</v>
      </c>
      <c r="F21" s="13">
        <f t="shared" si="1"/>
        <v>391.27</v>
      </c>
      <c r="G21" s="38">
        <v>9.27</v>
      </c>
      <c r="H21" s="38">
        <v>10.55</v>
      </c>
      <c r="I21" s="38">
        <v>64.81</v>
      </c>
    </row>
    <row r="22" spans="1:9" ht="20.25" x14ac:dyDescent="0.3">
      <c r="A22" s="14"/>
      <c r="B22" s="40" t="s">
        <v>13</v>
      </c>
      <c r="C22" s="42" t="s">
        <v>22</v>
      </c>
      <c r="D22" s="36">
        <v>100</v>
      </c>
      <c r="E22" s="34">
        <v>17.850000000000001</v>
      </c>
      <c r="F22" s="13">
        <f t="shared" si="1"/>
        <v>185.21999999999997</v>
      </c>
      <c r="G22" s="41">
        <v>2.94</v>
      </c>
      <c r="H22" s="41">
        <v>0.98</v>
      </c>
      <c r="I22" s="41">
        <v>41.16</v>
      </c>
    </row>
    <row r="23" spans="1:9" ht="20.25" x14ac:dyDescent="0.3">
      <c r="A23" s="14"/>
      <c r="B23" s="40"/>
      <c r="C23" s="42"/>
      <c r="D23" s="36"/>
      <c r="E23" s="34"/>
      <c r="F23" s="13"/>
      <c r="G23" s="41"/>
      <c r="H23" s="41"/>
      <c r="I23" s="41"/>
    </row>
    <row r="24" spans="1:9" s="1" customFormat="1" ht="20.25" x14ac:dyDescent="0.3">
      <c r="A24" s="8" t="s">
        <v>19</v>
      </c>
      <c r="B24" s="8"/>
      <c r="C24" s="8"/>
      <c r="D24" s="8"/>
      <c r="E24" s="43"/>
      <c r="F24" s="43"/>
      <c r="G24" s="43"/>
      <c r="H24" s="43"/>
      <c r="I24" s="43"/>
    </row>
    <row r="25" spans="1:9" ht="20.25" x14ac:dyDescent="0.3">
      <c r="A25" s="14"/>
      <c r="B25" s="31" t="s">
        <v>28</v>
      </c>
      <c r="C25" s="32" t="s">
        <v>29</v>
      </c>
      <c r="D25" s="33">
        <v>100</v>
      </c>
      <c r="E25" s="34">
        <v>9.02</v>
      </c>
      <c r="F25" s="13">
        <f t="shared" ref="F25:F35" si="2">I25*4+H25*9+G25*4</f>
        <v>126.93333333333335</v>
      </c>
      <c r="G25" s="35">
        <v>1.1666666666666667</v>
      </c>
      <c r="H25" s="35">
        <v>9.8666666666666671</v>
      </c>
      <c r="I25" s="35">
        <v>8.3666666666666654</v>
      </c>
    </row>
    <row r="26" spans="1:9" ht="20.25" x14ac:dyDescent="0.3">
      <c r="A26" s="14"/>
      <c r="B26" s="31" t="s">
        <v>30</v>
      </c>
      <c r="C26" s="32" t="s">
        <v>31</v>
      </c>
      <c r="D26" s="36">
        <v>250</v>
      </c>
      <c r="E26" s="34">
        <f>E14/4*5</f>
        <v>21.675000000000001</v>
      </c>
      <c r="F26" s="13">
        <f t="shared" si="2"/>
        <v>147.5</v>
      </c>
      <c r="G26" s="37">
        <v>9.25</v>
      </c>
      <c r="H26" s="37">
        <v>2.5</v>
      </c>
      <c r="I26" s="38">
        <v>22</v>
      </c>
    </row>
    <row r="27" spans="1:9" ht="20.25" x14ac:dyDescent="0.3">
      <c r="A27" s="14"/>
      <c r="B27" s="31" t="s">
        <v>14</v>
      </c>
      <c r="C27" s="32" t="s">
        <v>32</v>
      </c>
      <c r="D27" s="36">
        <v>100</v>
      </c>
      <c r="E27" s="34">
        <v>49.25</v>
      </c>
      <c r="F27" s="13">
        <f t="shared" si="2"/>
        <v>352.19999999999993</v>
      </c>
      <c r="G27" s="37">
        <v>14.566666666666666</v>
      </c>
      <c r="H27" s="37">
        <v>27.488888888888887</v>
      </c>
      <c r="I27" s="38">
        <v>11.633333333333333</v>
      </c>
    </row>
    <row r="28" spans="1:9" ht="20.25" x14ac:dyDescent="0.3">
      <c r="A28" s="14"/>
      <c r="B28" s="31" t="s">
        <v>24</v>
      </c>
      <c r="C28" s="32" t="s">
        <v>33</v>
      </c>
      <c r="D28" s="36">
        <v>180</v>
      </c>
      <c r="E28" s="34">
        <v>7.56</v>
      </c>
      <c r="F28" s="13">
        <f t="shared" si="2"/>
        <v>231.52</v>
      </c>
      <c r="G28" s="38">
        <v>3.2</v>
      </c>
      <c r="H28" s="38">
        <v>10.199999999999999</v>
      </c>
      <c r="I28" s="38">
        <v>31.73</v>
      </c>
    </row>
    <row r="29" spans="1:9" ht="20.25" x14ac:dyDescent="0.3">
      <c r="A29" s="14"/>
      <c r="B29" s="31" t="s">
        <v>14</v>
      </c>
      <c r="C29" s="39" t="s">
        <v>34</v>
      </c>
      <c r="D29" s="36">
        <v>200</v>
      </c>
      <c r="E29" s="34">
        <v>6.23</v>
      </c>
      <c r="F29" s="13">
        <f t="shared" si="2"/>
        <v>74.44</v>
      </c>
      <c r="G29" s="38">
        <v>0.28999999999999998</v>
      </c>
      <c r="H29" s="38">
        <v>0.04</v>
      </c>
      <c r="I29" s="38">
        <v>18.23</v>
      </c>
    </row>
    <row r="30" spans="1:9" ht="20.25" x14ac:dyDescent="0.3">
      <c r="A30" s="14"/>
      <c r="B30" s="31" t="s">
        <v>14</v>
      </c>
      <c r="C30" s="39" t="s">
        <v>15</v>
      </c>
      <c r="D30" s="36">
        <v>60</v>
      </c>
      <c r="E30" s="34">
        <v>4</v>
      </c>
      <c r="F30" s="13">
        <f t="shared" si="2"/>
        <v>144.96</v>
      </c>
      <c r="G30" s="38">
        <v>5.56</v>
      </c>
      <c r="H30" s="38">
        <v>0.48</v>
      </c>
      <c r="I30" s="38">
        <v>29.6</v>
      </c>
    </row>
    <row r="31" spans="1:9" ht="20.25" x14ac:dyDescent="0.3">
      <c r="A31" s="14"/>
      <c r="B31" s="40" t="s">
        <v>14</v>
      </c>
      <c r="C31" s="39" t="s">
        <v>35</v>
      </c>
      <c r="D31" s="36">
        <v>30</v>
      </c>
      <c r="E31" s="34">
        <v>2</v>
      </c>
      <c r="F31" s="13">
        <f t="shared" si="2"/>
        <v>63.57</v>
      </c>
      <c r="G31" s="38">
        <v>1.98</v>
      </c>
      <c r="H31" s="38">
        <v>0.33</v>
      </c>
      <c r="I31" s="38">
        <v>13.17</v>
      </c>
    </row>
    <row r="32" spans="1:9" ht="20.25" x14ac:dyDescent="0.3">
      <c r="A32" s="14"/>
      <c r="B32" s="40"/>
      <c r="C32" s="39"/>
      <c r="D32" s="36"/>
      <c r="E32" s="34"/>
      <c r="F32" s="13"/>
      <c r="G32" s="38"/>
      <c r="H32" s="38"/>
      <c r="I32" s="38"/>
    </row>
    <row r="33" spans="1:9" ht="20.25" x14ac:dyDescent="0.3">
      <c r="A33" s="8" t="s">
        <v>16</v>
      </c>
      <c r="B33" s="44" t="s">
        <v>14</v>
      </c>
      <c r="C33" s="39" t="s">
        <v>37</v>
      </c>
      <c r="D33" s="36">
        <v>100</v>
      </c>
      <c r="E33" s="34">
        <v>11.99</v>
      </c>
      <c r="F33" s="13">
        <v>391.27</v>
      </c>
      <c r="G33" s="38">
        <v>9.27</v>
      </c>
      <c r="H33" s="38">
        <v>10.55</v>
      </c>
      <c r="I33" s="38">
        <v>64.81</v>
      </c>
    </row>
    <row r="34" spans="1:9" ht="20.25" x14ac:dyDescent="0.3">
      <c r="A34" s="14"/>
      <c r="B34" s="40" t="s">
        <v>13</v>
      </c>
      <c r="C34" s="42" t="s">
        <v>22</v>
      </c>
      <c r="D34" s="36">
        <v>160</v>
      </c>
      <c r="E34" s="34">
        <v>28.31</v>
      </c>
      <c r="F34" s="13">
        <v>185.21999999999997</v>
      </c>
      <c r="G34" s="13">
        <v>2.94</v>
      </c>
      <c r="H34" s="13">
        <v>0.98</v>
      </c>
      <c r="I34" s="13">
        <v>41.16</v>
      </c>
    </row>
    <row r="35" spans="1:9" ht="20.25" hidden="1" x14ac:dyDescent="0.3">
      <c r="A35" s="14"/>
      <c r="B35" s="40" t="s">
        <v>17</v>
      </c>
      <c r="C35" s="39" t="s">
        <v>18</v>
      </c>
      <c r="D35" s="36">
        <v>100</v>
      </c>
      <c r="E35" s="34">
        <v>10.199999999999999</v>
      </c>
      <c r="F35" s="13">
        <f t="shared" si="2"/>
        <v>309.7</v>
      </c>
      <c r="G35" s="5">
        <v>7.39</v>
      </c>
      <c r="H35" s="5">
        <v>4.9800000000000004</v>
      </c>
      <c r="I35" s="5">
        <v>58.83</v>
      </c>
    </row>
    <row r="36" spans="1:9" ht="20.25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ht="69.75" customHeight="1" x14ac:dyDescent="0.3">
      <c r="A37" s="47" t="s">
        <v>23</v>
      </c>
      <c r="B37" s="47"/>
      <c r="C37" s="47"/>
      <c r="D37" s="47"/>
      <c r="E37" s="47"/>
      <c r="F37" s="47"/>
      <c r="G37" s="47"/>
      <c r="H37" s="47"/>
      <c r="I37" s="2"/>
    </row>
    <row r="38" spans="1:9" ht="20.25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ht="20.25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20.25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ht="20.25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20.25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20.25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20.25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20.25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20.25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20.25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20.25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20.25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20.25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20.25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20.25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20.25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20.25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20.25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20.25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20.25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20.25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20.25" x14ac:dyDescent="0.3">
      <c r="A59" s="2"/>
      <c r="B59" s="2"/>
      <c r="C59" s="2"/>
      <c r="D59" s="2"/>
      <c r="E59" s="2"/>
      <c r="F59" s="2"/>
      <c r="G59" s="2"/>
      <c r="H59" s="2"/>
      <c r="I59" s="2"/>
    </row>
  </sheetData>
  <mergeCells count="4">
    <mergeCell ref="B3:C3"/>
    <mergeCell ref="A37:H37"/>
    <mergeCell ref="H1:I1"/>
    <mergeCell ref="F2:I2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2022-09-01T12:44:22Z</cp:lastPrinted>
  <dcterms:created xsi:type="dcterms:W3CDTF">2015-06-05T18:19:34Z</dcterms:created>
  <dcterms:modified xsi:type="dcterms:W3CDTF">2023-09-06T09:39:09Z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