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весна\2четверг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'1'!$A$1:$J$32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18" i="1"/>
  <c r="G23" i="1" l="1"/>
  <c r="G12" i="1"/>
  <c r="G6" i="1"/>
  <c r="G25" i="1" l="1"/>
  <c r="G26" i="1"/>
  <c r="G32" i="1"/>
  <c r="G31" i="1"/>
  <c r="G29" i="1"/>
  <c r="G28" i="1"/>
  <c r="G27" i="1"/>
  <c r="G10" i="1"/>
  <c r="G9" i="1"/>
  <c r="G8" i="1"/>
  <c r="G13" i="1"/>
  <c r="G21" i="1"/>
  <c r="G20" i="1"/>
  <c r="G14" i="1"/>
  <c r="G15" i="1"/>
  <c r="G16" i="1"/>
  <c r="G17" i="1"/>
  <c r="G24" i="1" l="1"/>
  <c r="G4" i="1"/>
</calcChain>
</file>

<file path=xl/sharedStrings.xml><?xml version="1.0" encoding="utf-8"?>
<sst xmlns="http://schemas.openxmlformats.org/spreadsheetml/2006/main" count="90" uniqueCount="60">
  <si>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</si>
  <si>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</si>
  <si>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</si>
  <si>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</si>
  <si>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</si>
  <si>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</si>
  <si>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</si>
  <si>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</si>
  <si>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</si>
  <si>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</si>
  <si>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</si>
  <si>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</si>
  <si>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</si>
  <si>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</si>
  <si>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</si>
  <si>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</si>
  <si>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</si>
  <si>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</si>
  <si>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</si>
  <si>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</si>
  <si>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</si>
  <si>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</si>
  <si>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ттк</t>
  </si>
  <si>
    <t>напиток</t>
  </si>
  <si>
    <t>хлеб пш</t>
  </si>
  <si>
    <t>Обед 2</t>
  </si>
  <si>
    <t>7-10 лет</t>
  </si>
  <si>
    <t>200/10</t>
  </si>
  <si>
    <t>Хлеб пшеничный</t>
  </si>
  <si>
    <t>Полдник</t>
  </si>
  <si>
    <t>11-18лет</t>
  </si>
  <si>
    <t>ГКОУ УР "КШ № 7 г. Можги"</t>
  </si>
  <si>
    <t>366/04</t>
  </si>
  <si>
    <t>Запеканка из творога с повидлом</t>
  </si>
  <si>
    <t>150/20</t>
  </si>
  <si>
    <t>685/04</t>
  </si>
  <si>
    <t>Чай с сахаром</t>
  </si>
  <si>
    <t>гост</t>
  </si>
  <si>
    <t>Маффины</t>
  </si>
  <si>
    <t>686/04</t>
  </si>
  <si>
    <t xml:space="preserve">Чай с лимоном </t>
  </si>
  <si>
    <t>гор. блюдо</t>
  </si>
  <si>
    <t>130/04</t>
  </si>
  <si>
    <t>Каша молочная рисовая с маслом</t>
  </si>
  <si>
    <t>142/04</t>
  </si>
  <si>
    <t>Суп картофельный с клецками</t>
  </si>
  <si>
    <t>302/04</t>
  </si>
  <si>
    <t>Каша пшенная вязкая</t>
  </si>
  <si>
    <t>646/08</t>
  </si>
  <si>
    <t>Напиток лимонный</t>
  </si>
  <si>
    <t>Хлеб дарницкий</t>
  </si>
  <si>
    <t>704/04</t>
  </si>
  <si>
    <t xml:space="preserve">Пирожок с рисом и яйцом </t>
  </si>
  <si>
    <t>Фрукты свежие</t>
  </si>
  <si>
    <t>03//04</t>
  </si>
  <si>
    <t>413/04</t>
  </si>
  <si>
    <t>Колбасные изделия отварные</t>
  </si>
  <si>
    <t>Салат картофельный с квашенной капустой</t>
  </si>
  <si>
    <t>30/15</t>
  </si>
  <si>
    <t>Бутерброд с сыром /хлеб, сыр голландский/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</si>
</sst>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2"/>
      <color theme="1"/>
      <name val="Book Antiqua"/>
      <family val="1"/>
      <charset val="204"/>
    </font>
    <font>
      <sz val="14"/>
      <color theme="1"/>
      <name val="Berlin Sans FB"/>
      <family val="2"/>
    </font>
    <font>
      <sz val="12"/>
      <color theme="1"/>
      <name val="Berlin Sans FB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5" fillId="0" borderId="0" xfId="0" applyFont="1"/>
    <xf numFmtId="0" fontId="7" fillId="0" borderId="1" xfId="0" applyFont="1" applyBorder="1" applyAlignment="1">
      <alignment horizontal="center"/>
    </xf>
    <xf numFmtId="0" fontId="7" fillId="3" borderId="1" xfId="0" applyFont="1" applyFill="1" applyBorder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2" fontId="7" fillId="0" borderId="1" xfId="23" applyNumberFormat="1" applyFont="1" applyBorder="1" applyAlignment="1">
      <alignment horizontal="center" vertical="center"/>
    </xf>
    <xf numFmtId="2" fontId="7" fillId="0" borderId="1" xfId="3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1" fontId="7" fillId="3" borderId="1" xfId="0" applyNumberFormat="1" applyFont="1" applyFill="1" applyBorder="1" applyProtection="1"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0" fontId="7" fillId="0" borderId="5" xfId="29" applyFont="1" applyBorder="1" applyAlignment="1">
      <alignment horizontal="right"/>
    </xf>
    <xf numFmtId="0" fontId="7" fillId="0" borderId="2" xfId="29" applyFont="1" applyBorder="1" applyAlignment="1"/>
    <xf numFmtId="0" fontId="7" fillId="4" borderId="1" xfId="29" applyFont="1" applyFill="1" applyBorder="1" applyAlignment="1">
      <alignment horizontal="center" vertical="center"/>
    </xf>
    <xf numFmtId="0" fontId="7" fillId="0" borderId="1" xfId="29" applyFont="1" applyBorder="1" applyAlignment="1">
      <alignment horizontal="center" vertical="center"/>
    </xf>
    <xf numFmtId="0" fontId="7" fillId="0" borderId="2" xfId="30" applyFont="1" applyBorder="1" applyAlignment="1">
      <alignment horizontal="center" vertical="center"/>
    </xf>
    <xf numFmtId="2" fontId="7" fillId="0" borderId="2" xfId="30" applyNumberFormat="1" applyFont="1" applyBorder="1" applyAlignment="1">
      <alignment horizontal="center" vertical="center"/>
    </xf>
    <xf numFmtId="0" fontId="7" fillId="0" borderId="5" xfId="29" applyFont="1" applyBorder="1" applyAlignment="1">
      <alignment horizontal="right" vertical="center"/>
    </xf>
    <xf numFmtId="0" fontId="7" fillId="0" borderId="1" xfId="29" applyFont="1" applyBorder="1" applyAlignment="1"/>
    <xf numFmtId="0" fontId="7" fillId="0" borderId="3" xfId="29" applyFont="1" applyBorder="1" applyAlignment="1">
      <alignment horizontal="right"/>
    </xf>
    <xf numFmtId="2" fontId="7" fillId="3" borderId="1" xfId="0" applyNumberFormat="1" applyFont="1" applyFill="1" applyBorder="1" applyAlignment="1">
      <alignment horizontal="center" vertical="center"/>
    </xf>
    <xf numFmtId="0" fontId="7" fillId="0" borderId="1" xfId="29" applyFont="1" applyFill="1" applyBorder="1" applyAlignment="1">
      <alignment horizontal="center" vertical="center"/>
    </xf>
    <xf numFmtId="2" fontId="7" fillId="0" borderId="1" xfId="23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2" fontId="7" fillId="0" borderId="1" xfId="3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16" fontId="7" fillId="0" borderId="3" xfId="0" applyNumberFormat="1" applyFont="1" applyBorder="1" applyAlignment="1">
      <alignment horizontal="right" vertical="center"/>
    </xf>
    <xf numFmtId="0" fontId="8" fillId="0" borderId="0" xfId="0" applyFont="1"/>
    <xf numFmtId="49" fontId="8" fillId="2" borderId="1" xfId="0" applyNumberFormat="1" applyFont="1" applyFill="1" applyBorder="1" applyProtection="1">
      <protection locked="0"/>
    </xf>
    <xf numFmtId="14" fontId="8" fillId="2" borderId="1" xfId="0" applyNumberFormat="1" applyFont="1" applyFill="1" applyBorder="1" applyProtection="1">
      <protection locked="0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0" fillId="3" borderId="2" xfId="0" applyFill="1" applyBorder="1"/>
    <xf numFmtId="0" fontId="0" fillId="0" borderId="2" xfId="0" applyBorder="1"/>
    <xf numFmtId="0" fontId="6" fillId="0" borderId="2" xfId="0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3" borderId="5" xfId="0" applyFont="1" applyFill="1" applyBorder="1"/>
    <xf numFmtId="2" fontId="7" fillId="0" borderId="9" xfId="0" applyNumberFormat="1" applyFont="1" applyBorder="1" applyAlignment="1">
      <alignment horizontal="center" vertical="center"/>
    </xf>
    <xf numFmtId="2" fontId="7" fillId="0" borderId="9" xfId="3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3" borderId="5" xfId="0" applyFont="1" applyFill="1" applyBorder="1" applyProtection="1">
      <protection locked="0"/>
    </xf>
    <xf numFmtId="1" fontId="7" fillId="3" borderId="9" xfId="0" applyNumberFormat="1" applyFont="1" applyFill="1" applyBorder="1" applyProtection="1">
      <protection locked="0"/>
    </xf>
    <xf numFmtId="2" fontId="7" fillId="0" borderId="9" xfId="30" applyNumberFormat="1" applyFont="1" applyBorder="1" applyAlignment="1">
      <alignment horizontal="center"/>
    </xf>
    <xf numFmtId="0" fontId="7" fillId="0" borderId="9" xfId="3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3" borderId="9" xfId="0" applyFont="1" applyFill="1" applyBorder="1"/>
    <xf numFmtId="0" fontId="7" fillId="0" borderId="5" xfId="0" applyFont="1" applyBorder="1"/>
    <xf numFmtId="2" fontId="7" fillId="4" borderId="9" xfId="0" applyNumberFormat="1" applyFont="1" applyFill="1" applyBorder="1" applyAlignment="1">
      <alignment horizontal="center" vertical="center"/>
    </xf>
    <xf numFmtId="0" fontId="7" fillId="0" borderId="10" xfId="0" applyFont="1" applyBorder="1"/>
    <xf numFmtId="0" fontId="7" fillId="0" borderId="11" xfId="29" applyFont="1" applyBorder="1" applyAlignment="1">
      <alignment horizontal="right"/>
    </xf>
    <xf numFmtId="0" fontId="7" fillId="0" borderId="12" xfId="29" applyFont="1" applyBorder="1" applyAlignment="1"/>
    <xf numFmtId="0" fontId="7" fillId="0" borderId="12" xfId="29" applyFont="1" applyBorder="1" applyAlignment="1">
      <alignment horizontal="center" vertical="center"/>
    </xf>
    <xf numFmtId="2" fontId="7" fillId="0" borderId="12" xfId="23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0" fontId="8" fillId="2" borderId="2" xfId="0" applyFont="1" applyFill="1" applyBorder="1" applyAlignment="1" applyProtection="1">
      <protection locked="0"/>
    </xf>
    <xf numFmtId="0" fontId="8" fillId="2" borderId="4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tabSelected="1" topLeftCell="C1" zoomScaleSheetLayoutView="100" workbookViewId="0">
      <selection activeCell="D14" sqref="D14"/>
    </sheetView>
  </sheetViews>
  <sheetFormatPr defaultRowHeight="15" x14ac:dyDescent="0.25"/>
  <cols>
    <col min="1" max="1" width="16.28515625" bestFit="1" customWidth="1"/>
    <col min="2" max="2" width="15.5703125" customWidth="1"/>
    <col min="3" max="3" width="13.140625" bestFit="1" customWidth="1"/>
    <col min="4" max="4" width="54" customWidth="1"/>
    <col min="5" max="5" width="13.5703125" bestFit="1" customWidth="1"/>
    <col min="6" max="6" width="14.85546875" bestFit="1" customWidth="1"/>
    <col min="7" max="7" width="17.28515625" bestFit="1" customWidth="1"/>
    <col min="8" max="8" width="10.5703125" customWidth="1"/>
    <col min="9" max="9" width="12" customWidth="1"/>
    <col min="10" max="10" width="14.7109375" customWidth="1"/>
  </cols>
  <sheetData>
    <row r="1" spans="1:10" ht="24.75" customHeight="1" x14ac:dyDescent="0.25">
      <c r="A1" s="1" t="s">
        <v>0</v>
      </c>
      <c r="B1" s="68" t="s">
        <v>31</v>
      </c>
      <c r="C1" s="69"/>
      <c r="D1" s="70"/>
      <c r="E1" s="35" t="s">
        <v>17</v>
      </c>
      <c r="F1" s="36"/>
      <c r="G1" s="35"/>
      <c r="H1" s="35"/>
      <c r="I1" s="35" t="s">
        <v>1</v>
      </c>
      <c r="J1" s="37">
        <v>45043</v>
      </c>
    </row>
    <row r="2" spans="1:10" ht="24.75" customHeight="1" thickBot="1" x14ac:dyDescent="0.3">
      <c r="A2" s="1"/>
      <c r="B2" s="35"/>
      <c r="C2" s="35"/>
      <c r="D2" s="35"/>
      <c r="E2" s="35"/>
      <c r="F2" s="35"/>
      <c r="G2" s="35"/>
      <c r="H2" s="35"/>
      <c r="I2" s="35"/>
      <c r="J2" s="35"/>
    </row>
    <row r="3" spans="1:10" ht="18" x14ac:dyDescent="0.25">
      <c r="A3" s="38" t="s">
        <v>2</v>
      </c>
      <c r="B3" s="43" t="s">
        <v>3</v>
      </c>
      <c r="C3" s="44" t="s">
        <v>19</v>
      </c>
      <c r="D3" s="44" t="s">
        <v>4</v>
      </c>
      <c r="E3" s="44" t="s">
        <v>20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18" x14ac:dyDescent="0.25">
      <c r="A4" s="39" t="s">
        <v>10</v>
      </c>
      <c r="B4" s="46" t="s">
        <v>41</v>
      </c>
      <c r="C4" s="8" t="s">
        <v>42</v>
      </c>
      <c r="D4" s="33" t="s">
        <v>43</v>
      </c>
      <c r="E4" s="5" t="s">
        <v>27</v>
      </c>
      <c r="F4" s="6">
        <v>22.38</v>
      </c>
      <c r="G4" s="7">
        <f>J4*4+I4*9+H4*4</f>
        <v>223.35</v>
      </c>
      <c r="H4" s="6">
        <v>4.9000000000000004</v>
      </c>
      <c r="I4" s="6">
        <v>9.83</v>
      </c>
      <c r="J4" s="47">
        <v>28.82</v>
      </c>
    </row>
    <row r="5" spans="1:10" ht="18" x14ac:dyDescent="0.25">
      <c r="A5" s="39"/>
      <c r="B5" s="46"/>
      <c r="C5" s="34" t="s">
        <v>54</v>
      </c>
      <c r="D5" s="33" t="s">
        <v>59</v>
      </c>
      <c r="E5" s="5" t="s">
        <v>58</v>
      </c>
      <c r="F5" s="6">
        <v>16.23</v>
      </c>
      <c r="G5" s="7">
        <f>J5*4+I5*9+H5*4</f>
        <v>115.72</v>
      </c>
      <c r="H5" s="6">
        <v>6.32</v>
      </c>
      <c r="I5" s="6">
        <v>4.3600000000000003</v>
      </c>
      <c r="J5" s="47">
        <v>12.8</v>
      </c>
    </row>
    <row r="6" spans="1:10" ht="18" x14ac:dyDescent="0.25">
      <c r="A6" s="39"/>
      <c r="B6" s="46" t="s">
        <v>23</v>
      </c>
      <c r="C6" s="8" t="s">
        <v>39</v>
      </c>
      <c r="D6" s="4" t="s">
        <v>40</v>
      </c>
      <c r="E6" s="5">
        <v>200</v>
      </c>
      <c r="F6" s="9">
        <v>5.22</v>
      </c>
      <c r="G6" s="7">
        <f t="shared" ref="G6" si="0">J6*4+I6*9+H6*4</f>
        <v>84.02000000000001</v>
      </c>
      <c r="H6" s="10">
        <v>0.25</v>
      </c>
      <c r="I6" s="10">
        <v>0.02</v>
      </c>
      <c r="J6" s="48">
        <v>20.71</v>
      </c>
    </row>
    <row r="7" spans="1:10" ht="18" x14ac:dyDescent="0.25">
      <c r="A7" s="39"/>
      <c r="B7" s="46"/>
      <c r="C7" s="5"/>
      <c r="D7" s="4"/>
      <c r="E7" s="5"/>
      <c r="F7" s="7"/>
      <c r="G7" s="7"/>
      <c r="H7" s="7"/>
      <c r="I7" s="5"/>
      <c r="J7" s="49"/>
    </row>
    <row r="8" spans="1:10" ht="18" hidden="1" x14ac:dyDescent="0.25">
      <c r="A8" s="39" t="s">
        <v>10</v>
      </c>
      <c r="B8" s="46"/>
      <c r="C8" s="11" t="s">
        <v>32</v>
      </c>
      <c r="D8" s="4" t="s">
        <v>33</v>
      </c>
      <c r="E8" s="12" t="s">
        <v>34</v>
      </c>
      <c r="F8" s="13"/>
      <c r="G8" s="14">
        <f>J8*4+I8*9+H8*4</f>
        <v>327</v>
      </c>
      <c r="H8" s="13">
        <v>22.79</v>
      </c>
      <c r="I8" s="13">
        <v>16.920000000000002</v>
      </c>
      <c r="J8" s="50">
        <v>20.89</v>
      </c>
    </row>
    <row r="9" spans="1:10" ht="18" hidden="1" x14ac:dyDescent="0.25">
      <c r="A9" s="39"/>
      <c r="B9" s="46" t="s">
        <v>15</v>
      </c>
      <c r="C9" s="5" t="s">
        <v>35</v>
      </c>
      <c r="D9" s="4" t="s">
        <v>36</v>
      </c>
      <c r="E9" s="12">
        <v>200</v>
      </c>
      <c r="F9" s="12"/>
      <c r="G9" s="14">
        <f t="shared" ref="G9:G10" si="1">J9*4+I9*9+H9*4</f>
        <v>82.96</v>
      </c>
      <c r="H9" s="12">
        <v>0.18</v>
      </c>
      <c r="I9" s="14">
        <v>0.04</v>
      </c>
      <c r="J9" s="51">
        <v>20.47</v>
      </c>
    </row>
    <row r="10" spans="1:10" ht="18" hidden="1" x14ac:dyDescent="0.25">
      <c r="A10" s="39"/>
      <c r="B10" s="46" t="s">
        <v>24</v>
      </c>
      <c r="C10" s="5" t="s">
        <v>37</v>
      </c>
      <c r="D10" s="4" t="s">
        <v>38</v>
      </c>
      <c r="E10" s="12">
        <v>30</v>
      </c>
      <c r="F10" s="14"/>
      <c r="G10" s="14">
        <f t="shared" si="1"/>
        <v>178.12</v>
      </c>
      <c r="H10" s="14">
        <v>0.72</v>
      </c>
      <c r="I10" s="12">
        <v>9.8800000000000008</v>
      </c>
      <c r="J10" s="51">
        <v>21.58</v>
      </c>
    </row>
    <row r="11" spans="1:10" ht="18" x14ac:dyDescent="0.25">
      <c r="A11" s="39"/>
      <c r="B11" s="52"/>
      <c r="C11" s="15"/>
      <c r="D11" s="16"/>
      <c r="E11" s="17"/>
      <c r="F11" s="18"/>
      <c r="G11" s="7"/>
      <c r="H11" s="17"/>
      <c r="I11" s="17"/>
      <c r="J11" s="53"/>
    </row>
    <row r="12" spans="1:10" ht="18" x14ac:dyDescent="0.25">
      <c r="A12" s="39" t="s">
        <v>11</v>
      </c>
      <c r="B12" s="46" t="s">
        <v>12</v>
      </c>
      <c r="C12" s="19" t="s">
        <v>22</v>
      </c>
      <c r="D12" s="20" t="s">
        <v>57</v>
      </c>
      <c r="E12" s="21">
        <v>60</v>
      </c>
      <c r="F12" s="9">
        <v>5.54</v>
      </c>
      <c r="G12" s="7">
        <f t="shared" ref="G12:G26" si="2">J12*4+I12*9+H12*4</f>
        <v>75.94380000000001</v>
      </c>
      <c r="H12" s="32">
        <v>0.78600000000000003</v>
      </c>
      <c r="I12" s="32">
        <v>6.0461999999999998</v>
      </c>
      <c r="J12" s="54">
        <v>4.5960000000000001</v>
      </c>
    </row>
    <row r="13" spans="1:10" ht="18" x14ac:dyDescent="0.25">
      <c r="A13" s="39" t="s">
        <v>26</v>
      </c>
      <c r="B13" s="46" t="s">
        <v>13</v>
      </c>
      <c r="C13" s="19" t="s">
        <v>44</v>
      </c>
      <c r="D13" s="20" t="s">
        <v>45</v>
      </c>
      <c r="E13" s="22">
        <v>200</v>
      </c>
      <c r="F13" s="9">
        <v>10.82</v>
      </c>
      <c r="G13" s="7">
        <f t="shared" si="2"/>
        <v>69.12</v>
      </c>
      <c r="H13" s="23">
        <v>1.64</v>
      </c>
      <c r="I13" s="23">
        <v>2.48</v>
      </c>
      <c r="J13" s="55">
        <v>10.06</v>
      </c>
    </row>
    <row r="14" spans="1:10" ht="18" x14ac:dyDescent="0.25">
      <c r="A14" s="39"/>
      <c r="B14" s="46" t="s">
        <v>14</v>
      </c>
      <c r="C14" s="19" t="s">
        <v>55</v>
      </c>
      <c r="D14" s="20" t="s">
        <v>56</v>
      </c>
      <c r="E14" s="22">
        <v>90</v>
      </c>
      <c r="F14" s="9">
        <v>55.48</v>
      </c>
      <c r="G14" s="7">
        <f t="shared" si="2"/>
        <v>206.45999999999995</v>
      </c>
      <c r="H14" s="24">
        <v>10.83</v>
      </c>
      <c r="I14" s="24">
        <v>17.579999999999998</v>
      </c>
      <c r="J14" s="48">
        <v>1.23</v>
      </c>
    </row>
    <row r="15" spans="1:10" ht="18" x14ac:dyDescent="0.25">
      <c r="A15" s="39"/>
      <c r="B15" s="46" t="s">
        <v>15</v>
      </c>
      <c r="C15" s="25" t="s">
        <v>46</v>
      </c>
      <c r="D15" s="20" t="s">
        <v>47</v>
      </c>
      <c r="E15" s="22">
        <v>150</v>
      </c>
      <c r="F15" s="9">
        <v>6.59</v>
      </c>
      <c r="G15" s="7">
        <f t="shared" si="2"/>
        <v>164.47</v>
      </c>
      <c r="H15" s="10">
        <v>4.4400000000000004</v>
      </c>
      <c r="I15" s="10">
        <v>5.31</v>
      </c>
      <c r="J15" s="48">
        <v>24.73</v>
      </c>
    </row>
    <row r="16" spans="1:10" ht="18" x14ac:dyDescent="0.25">
      <c r="A16" s="39"/>
      <c r="B16" s="46" t="s">
        <v>23</v>
      </c>
      <c r="C16" s="19" t="s">
        <v>48</v>
      </c>
      <c r="D16" s="20" t="s">
        <v>49</v>
      </c>
      <c r="E16" s="22">
        <v>200</v>
      </c>
      <c r="F16" s="9">
        <v>6.87</v>
      </c>
      <c r="G16" s="7">
        <f t="shared" si="2"/>
        <v>94.800000000000011</v>
      </c>
      <c r="H16" s="10">
        <v>0.19</v>
      </c>
      <c r="I16" s="10">
        <v>0.04</v>
      </c>
      <c r="J16" s="48">
        <v>23.42</v>
      </c>
    </row>
    <row r="17" spans="1:10" ht="18" x14ac:dyDescent="0.25">
      <c r="A17" s="39"/>
      <c r="B17" s="46" t="s">
        <v>18</v>
      </c>
      <c r="C17" s="19" t="s">
        <v>21</v>
      </c>
      <c r="D17" s="26" t="s">
        <v>28</v>
      </c>
      <c r="E17" s="22">
        <v>30</v>
      </c>
      <c r="F17" s="9">
        <v>2</v>
      </c>
      <c r="G17" s="7">
        <f t="shared" si="2"/>
        <v>70.48</v>
      </c>
      <c r="H17" s="10">
        <v>2.2799999999999998</v>
      </c>
      <c r="I17" s="10">
        <v>0.24</v>
      </c>
      <c r="J17" s="48">
        <v>14.8</v>
      </c>
    </row>
    <row r="18" spans="1:10" ht="18" x14ac:dyDescent="0.25">
      <c r="A18" s="39"/>
      <c r="B18" s="46"/>
      <c r="C18" s="19" t="s">
        <v>21</v>
      </c>
      <c r="D18" s="26" t="s">
        <v>50</v>
      </c>
      <c r="E18" s="22">
        <v>30</v>
      </c>
      <c r="F18" s="9">
        <v>2</v>
      </c>
      <c r="G18" s="7">
        <f t="shared" si="2"/>
        <v>63.57</v>
      </c>
      <c r="H18" s="10">
        <v>1.98</v>
      </c>
      <c r="I18" s="10">
        <v>0.33</v>
      </c>
      <c r="J18" s="48">
        <v>13.17</v>
      </c>
    </row>
    <row r="19" spans="1:10" ht="18" x14ac:dyDescent="0.25">
      <c r="A19" s="39"/>
      <c r="B19" s="46"/>
      <c r="C19" s="27"/>
      <c r="D19" s="26"/>
      <c r="E19" s="22"/>
      <c r="F19" s="9"/>
      <c r="G19" s="7"/>
      <c r="H19" s="10"/>
      <c r="I19" s="10"/>
      <c r="J19" s="48"/>
    </row>
    <row r="20" spans="1:10" ht="18" x14ac:dyDescent="0.25">
      <c r="A20" s="39" t="s">
        <v>29</v>
      </c>
      <c r="B20" s="46"/>
      <c r="C20" s="27" t="s">
        <v>51</v>
      </c>
      <c r="D20" s="26" t="s">
        <v>52</v>
      </c>
      <c r="E20" s="22">
        <v>75</v>
      </c>
      <c r="F20" s="9">
        <v>7.36</v>
      </c>
      <c r="G20" s="7">
        <f t="shared" si="2"/>
        <v>193.06</v>
      </c>
      <c r="H20" s="2">
        <v>2.04</v>
      </c>
      <c r="I20" s="2">
        <v>11.3</v>
      </c>
      <c r="J20" s="56">
        <v>20.8</v>
      </c>
    </row>
    <row r="21" spans="1:10" ht="18" x14ac:dyDescent="0.25">
      <c r="A21" s="39"/>
      <c r="B21" s="46"/>
      <c r="C21" s="27" t="s">
        <v>21</v>
      </c>
      <c r="D21" s="26" t="s">
        <v>53</v>
      </c>
      <c r="E21" s="22">
        <v>100</v>
      </c>
      <c r="F21" s="9">
        <v>14.08</v>
      </c>
      <c r="G21" s="7">
        <f t="shared" si="2"/>
        <v>69.650000000000006</v>
      </c>
      <c r="H21" s="10">
        <v>1.25</v>
      </c>
      <c r="I21" s="10">
        <v>0.25</v>
      </c>
      <c r="J21" s="48">
        <v>15.6</v>
      </c>
    </row>
    <row r="22" spans="1:10" ht="18" x14ac:dyDescent="0.25">
      <c r="A22" s="40" t="s">
        <v>25</v>
      </c>
      <c r="B22" s="46"/>
      <c r="C22" s="3"/>
      <c r="D22" s="3"/>
      <c r="E22" s="3"/>
      <c r="F22" s="3"/>
      <c r="G22" s="28"/>
      <c r="H22" s="3"/>
      <c r="I22" s="3"/>
      <c r="J22" s="57"/>
    </row>
    <row r="23" spans="1:10" ht="18" x14ac:dyDescent="0.25">
      <c r="A23" s="41" t="s">
        <v>30</v>
      </c>
      <c r="B23" s="46" t="s">
        <v>12</v>
      </c>
      <c r="C23" s="19" t="s">
        <v>22</v>
      </c>
      <c r="D23" s="20" t="s">
        <v>57</v>
      </c>
      <c r="E23" s="21">
        <v>100</v>
      </c>
      <c r="F23" s="9">
        <v>9.23</v>
      </c>
      <c r="G23" s="7">
        <f t="shared" si="2"/>
        <v>123.24</v>
      </c>
      <c r="H23" s="23">
        <v>0.47</v>
      </c>
      <c r="I23" s="23">
        <v>10.08</v>
      </c>
      <c r="J23" s="55">
        <v>7.66</v>
      </c>
    </row>
    <row r="24" spans="1:10" ht="18" x14ac:dyDescent="0.25">
      <c r="A24" s="41"/>
      <c r="B24" s="46" t="s">
        <v>13</v>
      </c>
      <c r="C24" s="19" t="s">
        <v>44</v>
      </c>
      <c r="D24" s="20" t="s">
        <v>45</v>
      </c>
      <c r="E24" s="22">
        <v>250</v>
      </c>
      <c r="F24" s="9">
        <v>13.53</v>
      </c>
      <c r="G24" s="7">
        <f t="shared" si="2"/>
        <v>86.42</v>
      </c>
      <c r="H24" s="24">
        <v>2.0499999999999998</v>
      </c>
      <c r="I24" s="24">
        <v>3.1</v>
      </c>
      <c r="J24" s="48">
        <v>12.58</v>
      </c>
    </row>
    <row r="25" spans="1:10" ht="18" x14ac:dyDescent="0.25">
      <c r="A25" s="41"/>
      <c r="B25" s="46" t="s">
        <v>14</v>
      </c>
      <c r="C25" s="19" t="s">
        <v>55</v>
      </c>
      <c r="D25" s="20" t="s">
        <v>56</v>
      </c>
      <c r="E25" s="22">
        <v>100</v>
      </c>
      <c r="F25" s="9">
        <v>61.6</v>
      </c>
      <c r="G25" s="7">
        <f t="shared" si="2"/>
        <v>229.39999999999998</v>
      </c>
      <c r="H25" s="10">
        <v>12.033333333333333</v>
      </c>
      <c r="I25" s="10">
        <v>19.533333333333331</v>
      </c>
      <c r="J25" s="48">
        <v>1.3666666666666667</v>
      </c>
    </row>
    <row r="26" spans="1:10" ht="18" x14ac:dyDescent="0.25">
      <c r="A26" s="41"/>
      <c r="B26" s="46" t="s">
        <v>15</v>
      </c>
      <c r="C26" s="25" t="s">
        <v>46</v>
      </c>
      <c r="D26" s="20" t="s">
        <v>47</v>
      </c>
      <c r="E26" s="22">
        <v>180</v>
      </c>
      <c r="F26" s="9">
        <v>7.91</v>
      </c>
      <c r="G26" s="7">
        <f t="shared" si="2"/>
        <v>183.41</v>
      </c>
      <c r="H26" s="10">
        <v>5.33</v>
      </c>
      <c r="I26" s="10">
        <v>13.41</v>
      </c>
      <c r="J26" s="48">
        <v>10.35</v>
      </c>
    </row>
    <row r="27" spans="1:10" ht="18" x14ac:dyDescent="0.25">
      <c r="A27" s="41"/>
      <c r="B27" s="46" t="s">
        <v>23</v>
      </c>
      <c r="C27" s="19" t="s">
        <v>48</v>
      </c>
      <c r="D27" s="20" t="s">
        <v>49</v>
      </c>
      <c r="E27" s="22">
        <v>200</v>
      </c>
      <c r="F27" s="9">
        <v>6.87</v>
      </c>
      <c r="G27" s="7">
        <f t="shared" ref="G27:G32" si="3">J27*4+I27*9+H27*4</f>
        <v>94.500000000000014</v>
      </c>
      <c r="H27" s="10">
        <v>0.1</v>
      </c>
      <c r="I27" s="10">
        <v>0.1</v>
      </c>
      <c r="J27" s="48">
        <v>23.3</v>
      </c>
    </row>
    <row r="28" spans="1:10" ht="18" x14ac:dyDescent="0.25">
      <c r="A28" s="41"/>
      <c r="B28" s="46" t="s">
        <v>18</v>
      </c>
      <c r="C28" s="19" t="s">
        <v>21</v>
      </c>
      <c r="D28" s="26" t="s">
        <v>28</v>
      </c>
      <c r="E28" s="22">
        <v>60</v>
      </c>
      <c r="F28" s="9">
        <v>4</v>
      </c>
      <c r="G28" s="7">
        <f t="shared" si="3"/>
        <v>143.36000000000001</v>
      </c>
      <c r="H28" s="10">
        <v>5.16</v>
      </c>
      <c r="I28" s="10">
        <v>0.48</v>
      </c>
      <c r="J28" s="48">
        <v>29.6</v>
      </c>
    </row>
    <row r="29" spans="1:10" ht="18" x14ac:dyDescent="0.25">
      <c r="A29" s="41"/>
      <c r="B29" s="46" t="s">
        <v>16</v>
      </c>
      <c r="C29" s="19" t="s">
        <v>21</v>
      </c>
      <c r="D29" s="26" t="s">
        <v>50</v>
      </c>
      <c r="E29" s="22">
        <v>30</v>
      </c>
      <c r="F29" s="9">
        <v>2</v>
      </c>
      <c r="G29" s="7">
        <f t="shared" si="3"/>
        <v>63.57</v>
      </c>
      <c r="H29" s="10">
        <v>1.98</v>
      </c>
      <c r="I29" s="10">
        <v>0.33</v>
      </c>
      <c r="J29" s="48">
        <v>13.17</v>
      </c>
    </row>
    <row r="30" spans="1:10" ht="18" x14ac:dyDescent="0.25">
      <c r="A30" s="41"/>
      <c r="B30" s="46"/>
      <c r="C30" s="27"/>
      <c r="D30" s="26"/>
      <c r="E30" s="22"/>
      <c r="F30" s="9"/>
      <c r="G30" s="7"/>
      <c r="H30" s="10"/>
      <c r="I30" s="10"/>
      <c r="J30" s="48"/>
    </row>
    <row r="31" spans="1:10" ht="18" customHeight="1" x14ac:dyDescent="0.25">
      <c r="A31" s="42" t="s">
        <v>29</v>
      </c>
      <c r="B31" s="58"/>
      <c r="C31" s="27" t="s">
        <v>51</v>
      </c>
      <c r="D31" s="26" t="s">
        <v>52</v>
      </c>
      <c r="E31" s="29">
        <v>75</v>
      </c>
      <c r="F31" s="30">
        <v>7.36</v>
      </c>
      <c r="G31" s="14">
        <f t="shared" si="3"/>
        <v>193.06</v>
      </c>
      <c r="H31" s="31">
        <v>2.04</v>
      </c>
      <c r="I31" s="31">
        <v>11.3</v>
      </c>
      <c r="J31" s="59">
        <v>20.8</v>
      </c>
    </row>
    <row r="32" spans="1:10" ht="17.25" customHeight="1" thickBot="1" x14ac:dyDescent="0.3">
      <c r="A32" s="41"/>
      <c r="B32" s="60"/>
      <c r="C32" s="61" t="s">
        <v>21</v>
      </c>
      <c r="D32" s="62" t="s">
        <v>53</v>
      </c>
      <c r="E32" s="63">
        <v>170</v>
      </c>
      <c r="F32" s="64">
        <v>24.5</v>
      </c>
      <c r="G32" s="65">
        <f t="shared" si="3"/>
        <v>79.009999999999991</v>
      </c>
      <c r="H32" s="66">
        <v>1.42</v>
      </c>
      <c r="I32" s="65">
        <v>0.28999999999999998</v>
      </c>
      <c r="J32" s="67">
        <v>17.68</v>
      </c>
    </row>
  </sheetData>
  <mergeCells count="1">
    <mergeCell ref="B1:D1"/>
  </mergeCells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2021-09-10T05:56:29Z</cp:lastPrinted>
  <dcterms:created xsi:type="dcterms:W3CDTF">2015-06-05T18:19:34Z</dcterms:created>
  <dcterms:modified xsi:type="dcterms:W3CDTF">2023-04-26T03:32:46Z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