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/>
  <c r="F36" l="1"/>
  <c r="F24"/>
  <c r="F12"/>
  <c r="F11"/>
  <c r="F10"/>
  <c r="F9"/>
  <c r="F32"/>
  <c r="F31"/>
  <c r="F30"/>
  <c r="F29"/>
  <c r="F28"/>
  <c r="F27"/>
  <c r="F26"/>
  <c r="F15"/>
  <c r="F16"/>
  <c r="F17"/>
  <c r="F18"/>
  <c r="F19"/>
  <c r="F20"/>
  <c r="F14"/>
  <c r="F5" l="1"/>
  <c r="F6"/>
  <c r="F4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<sst xmlns="http://schemas.openxmlformats.org/spreadsheetml/2006/main" count="83" uniqueCount="49">
  <si>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</si>
  <si>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</si>
  <si>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</si>
  <si>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</si>
  <si>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</si>
  <si>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</si>
  <si>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</si>
  <si>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</si>
  <si>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</si>
  <si>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</si>
  <si>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</si>
  <si>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</si>
  <si>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</si>
  <si>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</si>
  <si>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</si>
  <si>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</si>
  <si>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</si>
  <si>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</si>
  <si>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</si>
  <si>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</si>
  <si>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</si>
  <si>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</si>
  <si>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</si>
  <si>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</si>
  <si>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</si>
  <si>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</si>
  <si>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</si>
  <si>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</si>
  <si>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</si>
  <si>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</si>
  <si>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</si>
  <si>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</si>
  <si>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</si>
  <si>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</si>
  <si>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</si>
  <si>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</si>
  <si>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</si>
  <si>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</si>
  <si>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</si>
  <si>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</si>
  <si>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</si>
  <si>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</si>
  <si>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</si>
  <si>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</si>
  <si>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</si>
  <si>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</si>
  <si>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</si>
  <si>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</si>
  <si>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 xml:space="preserve">Пирожок  с капустой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</si>
</sst>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39"/>
  <sheetViews>
    <sheetView tabSelected="1" topLeftCell="B1" zoomScale="98" zoomScaleNormal="98" zoomScaleSheetLayoutView="100" workbookViewId="0">
      <selection activeCell="F16" sqref="F16"/>
    </sheetView>
  </sheetViews>
  <sheetFormatPr defaultRowHeight="1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>
      <c r="A1" s="2" t="s">
        <v>0</v>
      </c>
      <c r="B1" s="54" t="s">
        <v>29</v>
      </c>
      <c r="C1" s="55"/>
      <c r="D1" s="12" t="s">
        <v>11</v>
      </c>
      <c r="E1" s="13"/>
      <c r="F1" s="12"/>
      <c r="G1" s="12"/>
      <c r="H1" s="12" t="s">
        <v>1</v>
      </c>
      <c r="I1" s="14">
        <v>45036</v>
      </c>
    </row>
    <row r="2" spans="1:9" ht="7.5" customHeight="1">
      <c r="A2" s="2"/>
      <c r="B2" s="12"/>
      <c r="C2" s="12"/>
      <c r="D2" s="12"/>
      <c r="E2" s="12"/>
      <c r="F2" s="12"/>
      <c r="G2" s="12"/>
      <c r="H2" s="12"/>
      <c r="I2" s="12"/>
    </row>
    <row r="3" spans="1:9" ht="18.75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>
      <c r="A4" s="50" t="s">
        <v>9</v>
      </c>
      <c r="B4" s="16" t="s">
        <v>17</v>
      </c>
      <c r="C4" s="17" t="s">
        <v>18</v>
      </c>
      <c r="D4" s="18">
        <v>40</v>
      </c>
      <c r="E4" s="19">
        <v>13.7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>
      <c r="A5" s="50" t="s">
        <v>16</v>
      </c>
      <c r="B5" s="20" t="s">
        <v>31</v>
      </c>
      <c r="C5" s="21" t="s">
        <v>47</v>
      </c>
      <c r="D5" s="18">
        <v>250</v>
      </c>
      <c r="E5" s="18">
        <v>13.94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>
      <c r="A6" s="50"/>
      <c r="B6" s="22" t="s">
        <v>22</v>
      </c>
      <c r="C6" s="23" t="s">
        <v>23</v>
      </c>
      <c r="D6" s="24">
        <v>200</v>
      </c>
      <c r="E6" s="9">
        <v>10.98</v>
      </c>
      <c r="F6" s="9">
        <f t="shared" si="0"/>
        <v>95.98</v>
      </c>
      <c r="G6" s="9">
        <v>0.87</v>
      </c>
      <c r="H6" s="18">
        <v>0.1</v>
      </c>
      <c r="I6" s="18">
        <v>22.9</v>
      </c>
    </row>
    <row r="7" spans="1:9" ht="18">
      <c r="A7" s="50"/>
      <c r="B7" s="22" t="s">
        <v>14</v>
      </c>
      <c r="C7" s="21" t="s">
        <v>24</v>
      </c>
      <c r="D7" s="18">
        <v>30</v>
      </c>
      <c r="E7" s="9">
        <v>2</v>
      </c>
      <c r="F7" s="9">
        <v>70.48</v>
      </c>
      <c r="G7" s="9">
        <v>2.2799999999999998</v>
      </c>
      <c r="H7" s="9">
        <v>0.24</v>
      </c>
      <c r="I7" s="25">
        <v>14.8</v>
      </c>
    </row>
    <row r="8" spans="1:9" ht="18.75" hidden="1">
      <c r="A8" s="50"/>
      <c r="B8" s="26"/>
      <c r="C8" s="27"/>
      <c r="D8" s="28"/>
      <c r="E8" s="29"/>
      <c r="F8" s="9"/>
      <c r="G8" s="30"/>
      <c r="H8" s="31"/>
      <c r="I8" s="31"/>
    </row>
    <row r="9" spans="1:9" ht="18.75" hidden="1">
      <c r="A9" s="50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>
      <c r="A10" s="50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>
      <c r="A11" s="50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>
      <c r="A12" s="50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>
      <c r="A14" s="50" t="s">
        <v>10</v>
      </c>
      <c r="B14" s="37" t="s">
        <v>15</v>
      </c>
      <c r="C14" s="38" t="s">
        <v>32</v>
      </c>
      <c r="D14" s="39">
        <v>60</v>
      </c>
      <c r="E14" s="8">
        <v>4.0599999999999996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>
      <c r="A15" s="50" t="s">
        <v>16</v>
      </c>
      <c r="B15" s="37" t="s">
        <v>33</v>
      </c>
      <c r="C15" s="38" t="s">
        <v>34</v>
      </c>
      <c r="D15" s="7" t="s">
        <v>21</v>
      </c>
      <c r="E15" s="8">
        <v>13.68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>
      <c r="A16" s="50"/>
      <c r="B16" s="37" t="s">
        <v>39</v>
      </c>
      <c r="C16" s="38" t="s">
        <v>40</v>
      </c>
      <c r="D16" s="7">
        <v>90</v>
      </c>
      <c r="E16" s="8">
        <v>41.71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>
      <c r="A17" s="50"/>
      <c r="B17" s="44" t="s">
        <v>43</v>
      </c>
      <c r="C17" s="38" t="s">
        <v>44</v>
      </c>
      <c r="D17" s="7">
        <v>150</v>
      </c>
      <c r="E17" s="8">
        <v>17.52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>
      <c r="A18" s="50"/>
      <c r="B18" s="37" t="s">
        <v>35</v>
      </c>
      <c r="C18" s="38" t="s">
        <v>36</v>
      </c>
      <c r="D18" s="7">
        <v>200</v>
      </c>
      <c r="E18" s="8">
        <v>10.58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>
      <c r="A19" s="50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>
      <c r="A20" s="50"/>
      <c r="B20" s="37" t="s">
        <v>14</v>
      </c>
      <c r="C20" s="6" t="s">
        <v>37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>
      <c r="A21" s="50"/>
      <c r="B21" s="5"/>
      <c r="C21" s="6"/>
      <c r="D21" s="7"/>
      <c r="E21" s="8"/>
      <c r="F21" s="9"/>
      <c r="G21" s="10"/>
      <c r="H21" s="10"/>
      <c r="I21" s="10"/>
    </row>
    <row r="22" spans="1:9" ht="18.75">
      <c r="A22" s="50" t="s">
        <v>25</v>
      </c>
      <c r="B22" s="5" t="s">
        <v>41</v>
      </c>
      <c r="C22" s="6" t="s">
        <v>48</v>
      </c>
      <c r="D22" s="7">
        <v>75</v>
      </c>
      <c r="E22" s="8">
        <v>8.32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>
      <c r="A23" s="50"/>
      <c r="B23" s="5" t="s">
        <v>14</v>
      </c>
      <c r="C23" s="6" t="s">
        <v>46</v>
      </c>
      <c r="D23" s="7">
        <v>100</v>
      </c>
      <c r="E23" s="45">
        <v>14.08</v>
      </c>
      <c r="F23" s="46">
        <v>60.57</v>
      </c>
      <c r="G23" s="52">
        <v>6.9</v>
      </c>
      <c r="H23" s="53">
        <v>8.6</v>
      </c>
      <c r="I23" s="53">
        <v>24.7</v>
      </c>
    </row>
    <row r="24" spans="1:9" ht="18.75" hidden="1">
      <c r="A24" s="50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>
      <c r="A25" s="4"/>
      <c r="B25" s="47"/>
      <c r="C25" s="47"/>
      <c r="D25" s="47"/>
      <c r="E25" s="47"/>
      <c r="F25" s="47"/>
      <c r="G25" s="47"/>
      <c r="H25" s="47"/>
      <c r="I25" s="47"/>
    </row>
    <row r="26" spans="1:9" ht="18.75">
      <c r="A26" s="50" t="s">
        <v>10</v>
      </c>
      <c r="B26" s="37" t="s">
        <v>15</v>
      </c>
      <c r="C26" s="38" t="s">
        <v>32</v>
      </c>
      <c r="D26" s="39">
        <v>100</v>
      </c>
      <c r="E26" s="8">
        <f>E14/6*10</f>
        <v>6.7666666666666666</v>
      </c>
      <c r="F26" s="9">
        <f t="shared" ref="F26:F36" si="3">I26*4+H26*9+G26*4</f>
        <v>13.82</v>
      </c>
      <c r="G26" s="48">
        <v>0.78</v>
      </c>
      <c r="H26" s="48">
        <v>0.1</v>
      </c>
      <c r="I26" s="48">
        <v>2.4500000000000002</v>
      </c>
    </row>
    <row r="27" spans="1:9" ht="18.75">
      <c r="A27" s="50" t="s">
        <v>30</v>
      </c>
      <c r="B27" s="37" t="s">
        <v>33</v>
      </c>
      <c r="C27" s="38" t="s">
        <v>34</v>
      </c>
      <c r="D27" s="7" t="s">
        <v>38</v>
      </c>
      <c r="E27" s="8">
        <v>16.28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>
      <c r="A28" s="50"/>
      <c r="B28" s="37" t="s">
        <v>39</v>
      </c>
      <c r="C28" s="38" t="s">
        <v>40</v>
      </c>
      <c r="D28" s="7">
        <v>100</v>
      </c>
      <c r="E28" s="8">
        <v>46.34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>
      <c r="A29" s="50"/>
      <c r="B29" s="44" t="s">
        <v>43</v>
      </c>
      <c r="C29" s="38" t="s">
        <v>44</v>
      </c>
      <c r="D29" s="7">
        <v>180</v>
      </c>
      <c r="E29" s="8">
        <v>21.02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>
      <c r="A30" s="50"/>
      <c r="B30" s="37" t="s">
        <v>35</v>
      </c>
      <c r="C30" s="38" t="s">
        <v>36</v>
      </c>
      <c r="D30" s="7">
        <v>200</v>
      </c>
      <c r="E30" s="8">
        <v>10.58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>
      <c r="A31" s="50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>
      <c r="A32" s="50"/>
      <c r="B32" s="49" t="s">
        <v>14</v>
      </c>
      <c r="C32" s="6" t="s">
        <v>37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>
      <c r="A33" s="50"/>
      <c r="B33" s="5"/>
      <c r="C33" s="6"/>
      <c r="D33" s="7"/>
      <c r="E33" s="8"/>
      <c r="F33" s="9"/>
      <c r="G33" s="10"/>
      <c r="H33" s="10"/>
      <c r="I33" s="10"/>
    </row>
    <row r="34" spans="1:9" ht="18.75">
      <c r="A34" s="50" t="s">
        <v>25</v>
      </c>
      <c r="B34" s="5" t="s">
        <v>41</v>
      </c>
      <c r="C34" s="6" t="s">
        <v>42</v>
      </c>
      <c r="D34" s="7">
        <v>75</v>
      </c>
      <c r="E34" s="8">
        <v>8.32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>
      <c r="A35" s="50"/>
      <c r="B35" s="5" t="s">
        <v>14</v>
      </c>
      <c r="C35" s="6" t="s">
        <v>46</v>
      </c>
      <c r="D35" s="7">
        <v>170</v>
      </c>
      <c r="E35" s="8">
        <v>24.9</v>
      </c>
      <c r="F35" s="9">
        <v>60.57</v>
      </c>
      <c r="G35" s="15">
        <v>6.9</v>
      </c>
      <c r="H35" s="15">
        <v>8.6</v>
      </c>
      <c r="I35" s="15">
        <v>24.7</v>
      </c>
    </row>
    <row r="36" spans="1:9" ht="17.25" hidden="1">
      <c r="A36" s="51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>
      <c r="A38" s="11"/>
      <c r="B38" s="12"/>
      <c r="C38" s="12" t="s">
        <v>45</v>
      </c>
      <c r="D38" s="12"/>
      <c r="E38" s="12"/>
      <c r="F38" s="12"/>
      <c r="G38" s="12"/>
      <c r="H38" s="12"/>
      <c r="I38" s="12"/>
    </row>
    <row r="39" spans="1:9" ht="16.5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2023-04-20T04:02:45Z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