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понедель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26" i="1" l="1"/>
  <c r="G27" i="1"/>
  <c r="G13" i="1" l="1"/>
  <c r="G4" i="1"/>
  <c r="G5" i="1"/>
  <c r="G33" i="1" l="1"/>
  <c r="G36" i="1"/>
  <c r="G28" i="1"/>
  <c r="G29" i="1"/>
  <c r="G30" i="1"/>
  <c r="G11" i="1" l="1"/>
  <c r="G10" i="1"/>
  <c r="G9" i="1"/>
  <c r="G8" i="1"/>
  <c r="G32" i="1" l="1"/>
  <c r="G31" i="1"/>
  <c r="G14" i="1"/>
  <c r="G23" i="1"/>
  <c r="G20" i="1"/>
  <c r="G15" i="1"/>
  <c r="G16" i="1"/>
  <c r="G17" i="1"/>
  <c r="G18" i="1"/>
  <c r="G19" i="1" l="1"/>
</calcChain>
</file>

<file path=xl/sharedStrings.xml><?xml version="1.0" encoding="utf-8"?>
<sst xmlns="http://schemas.openxmlformats.org/spreadsheetml/2006/main" count="99" uniqueCount="56">
  <si>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</si>
  <si>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</si>
  <si>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</si>
  <si>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</si>
  <si>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</si>
  <si>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</si>
  <si>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</si>
  <si>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</si>
  <si>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</si>
  <si>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</si>
  <si>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</si>
  <si>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</si>
  <si>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</si>
  <si>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</si>
  <si>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</si>
  <si>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</si>
  <si>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</si>
  <si>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</si>
  <si>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</si>
  <si>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</si>
  <si>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</si>
  <si>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</si>
  <si>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</si>
  <si>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</si>
  <si>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</si>
  <si>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</si>
  <si>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</si>
  <si>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</si>
  <si>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</si>
  <si>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</si>
  <si>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</si>
  <si>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</si>
  <si>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</si>
  <si>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гост</t>
  </si>
  <si>
    <t>хлеб</t>
  </si>
  <si>
    <t>7-11 лет</t>
  </si>
  <si>
    <t>12 лет и старше</t>
  </si>
  <si>
    <t>Круассан с джемом</t>
  </si>
  <si>
    <t>Обед 1</t>
  </si>
  <si>
    <t xml:space="preserve">Полдник </t>
  </si>
  <si>
    <t>98/08</t>
  </si>
  <si>
    <t>Макароны с сыром</t>
  </si>
  <si>
    <t>17/2008</t>
  </si>
  <si>
    <t>Салат из квашеной капусты</t>
  </si>
  <si>
    <t>139/04</t>
  </si>
  <si>
    <t>Суп картофельный с бобовыми (горох)</t>
  </si>
  <si>
    <t>451/04</t>
  </si>
  <si>
    <t>Котлеты рубленые</t>
  </si>
  <si>
    <t>302/04</t>
  </si>
  <si>
    <t>Каша пшенная вязкая</t>
  </si>
  <si>
    <t>153/08</t>
  </si>
  <si>
    <t>Компот из сухофруктов</t>
  </si>
  <si>
    <t>Хлеб дарницкий</t>
  </si>
  <si>
    <t>Фрукты свежие</t>
  </si>
  <si>
    <t>1шт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</si>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</sst>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abSelected="1" topLeftCell="B1" zoomScaleSheetLayoutView="100" workbookViewId="0">
      <selection activeCell="H7" sqref="H7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 x14ac:dyDescent="0.25">
      <c r="A1" s="1" t="s">
        <v>0</v>
      </c>
      <c r="B1" s="41" t="s">
        <v>27</v>
      </c>
      <c r="C1" s="42"/>
      <c r="D1" s="43"/>
      <c r="E1" s="1" t="s">
        <v>16</v>
      </c>
      <c r="F1" s="2"/>
      <c r="G1" s="1"/>
      <c r="H1" s="1"/>
      <c r="I1" s="1" t="s">
        <v>1</v>
      </c>
      <c r="J1" s="3">
        <v>45033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5" t="s">
        <v>10</v>
      </c>
      <c r="B4" s="6" t="s">
        <v>14</v>
      </c>
      <c r="C4" s="7" t="s">
        <v>40</v>
      </c>
      <c r="D4" s="8" t="s">
        <v>41</v>
      </c>
      <c r="E4" s="9">
        <v>200</v>
      </c>
      <c r="F4" s="10">
        <v>31.61</v>
      </c>
      <c r="G4" s="11">
        <f>J4*4+I4*9+H4*4</f>
        <v>360.42</v>
      </c>
      <c r="H4" s="10">
        <v>11.36</v>
      </c>
      <c r="I4" s="10">
        <v>18.7</v>
      </c>
      <c r="J4" s="11">
        <v>36.67</v>
      </c>
    </row>
    <row r="5" spans="1:10" ht="15.75" x14ac:dyDescent="0.25">
      <c r="A5" s="5"/>
      <c r="B5" s="6" t="s">
        <v>21</v>
      </c>
      <c r="C5" s="9" t="s">
        <v>30</v>
      </c>
      <c r="D5" s="8" t="s">
        <v>31</v>
      </c>
      <c r="E5" s="9">
        <v>200</v>
      </c>
      <c r="F5" s="9">
        <v>3.11</v>
      </c>
      <c r="G5" s="11">
        <f t="shared" ref="G5:G6" si="0">J5*4+I5*9+H5*4</f>
        <v>82.96</v>
      </c>
      <c r="H5" s="11">
        <v>0.18</v>
      </c>
      <c r="I5" s="11">
        <v>0.04</v>
      </c>
      <c r="J5" s="11">
        <v>20.47</v>
      </c>
    </row>
    <row r="6" spans="1:10" ht="15.75" x14ac:dyDescent="0.25">
      <c r="A6" s="5"/>
      <c r="B6" s="6" t="s">
        <v>34</v>
      </c>
      <c r="C6" s="9" t="s">
        <v>20</v>
      </c>
      <c r="D6" s="8" t="s">
        <v>25</v>
      </c>
      <c r="E6" s="9">
        <v>30</v>
      </c>
      <c r="F6" s="10">
        <v>2</v>
      </c>
      <c r="G6" s="11">
        <f t="shared" si="0"/>
        <v>70.48</v>
      </c>
      <c r="H6" s="10">
        <v>2.2799999999999998</v>
      </c>
      <c r="I6" s="10">
        <v>0.24</v>
      </c>
      <c r="J6" s="11">
        <v>14.8</v>
      </c>
    </row>
    <row r="7" spans="1:10" ht="15.75" x14ac:dyDescent="0.25">
      <c r="A7" s="5"/>
      <c r="B7" s="6"/>
      <c r="C7" s="9" t="s">
        <v>33</v>
      </c>
      <c r="D7" s="8" t="s">
        <v>55</v>
      </c>
      <c r="E7" s="9">
        <v>20</v>
      </c>
      <c r="F7" s="10">
        <v>6.12</v>
      </c>
      <c r="G7" s="11">
        <v>74.3</v>
      </c>
      <c r="H7" s="10">
        <v>0.23</v>
      </c>
      <c r="I7" s="10">
        <v>3.012</v>
      </c>
      <c r="J7" s="11">
        <v>4.3</v>
      </c>
    </row>
    <row r="8" spans="1:10" ht="15.75" hidden="1" x14ac:dyDescent="0.25">
      <c r="A8" s="5" t="s">
        <v>10</v>
      </c>
      <c r="B8" s="6"/>
      <c r="C8" s="9" t="s">
        <v>28</v>
      </c>
      <c r="D8" s="8" t="s">
        <v>29</v>
      </c>
      <c r="E8" s="12" t="s">
        <v>24</v>
      </c>
      <c r="F8" s="10">
        <v>18.57</v>
      </c>
      <c r="G8" s="11">
        <f>J8*4+I8*9+H8*4</f>
        <v>96.39</v>
      </c>
      <c r="H8" s="10">
        <v>6.98</v>
      </c>
      <c r="I8" s="10">
        <v>2.91</v>
      </c>
      <c r="J8" s="11">
        <v>10.57</v>
      </c>
    </row>
    <row r="9" spans="1:10" ht="15.75" hidden="1" x14ac:dyDescent="0.25">
      <c r="A9" s="5"/>
      <c r="B9" s="6" t="s">
        <v>14</v>
      </c>
      <c r="C9" s="9" t="s">
        <v>30</v>
      </c>
      <c r="D9" s="8" t="s">
        <v>31</v>
      </c>
      <c r="E9" s="9">
        <v>200</v>
      </c>
      <c r="F9" s="9">
        <v>2.36</v>
      </c>
      <c r="G9" s="11">
        <f t="shared" ref="G9:G11" si="1">J9*4+I9*9+H9*4</f>
        <v>82.96</v>
      </c>
      <c r="H9" s="11">
        <v>0.18</v>
      </c>
      <c r="I9" s="11">
        <v>0.04</v>
      </c>
      <c r="J9" s="11">
        <v>20.47</v>
      </c>
    </row>
    <row r="10" spans="1:10" ht="15.75" hidden="1" x14ac:dyDescent="0.25">
      <c r="A10" s="5"/>
      <c r="B10" s="6" t="s">
        <v>22</v>
      </c>
      <c r="C10" s="9" t="s">
        <v>20</v>
      </c>
      <c r="D10" s="8" t="s">
        <v>32</v>
      </c>
      <c r="E10" s="9">
        <v>20</v>
      </c>
      <c r="F10" s="11">
        <v>7.38</v>
      </c>
      <c r="G10" s="11">
        <f t="shared" si="1"/>
        <v>86.800000000000011</v>
      </c>
      <c r="H10" s="11">
        <v>1.3</v>
      </c>
      <c r="I10" s="11">
        <v>0.8</v>
      </c>
      <c r="J10" s="11">
        <v>18.600000000000001</v>
      </c>
    </row>
    <row r="11" spans="1:10" ht="15.75" hidden="1" x14ac:dyDescent="0.25">
      <c r="A11" s="5"/>
      <c r="B11" s="13"/>
      <c r="C11" s="9" t="s">
        <v>20</v>
      </c>
      <c r="D11" s="8" t="s">
        <v>25</v>
      </c>
      <c r="E11" s="9">
        <v>30</v>
      </c>
      <c r="F11" s="11">
        <v>2</v>
      </c>
      <c r="G11" s="11">
        <f t="shared" si="1"/>
        <v>70.48</v>
      </c>
      <c r="H11" s="11">
        <v>2.2799999999999998</v>
      </c>
      <c r="I11" s="11">
        <v>0.24</v>
      </c>
      <c r="J11" s="11">
        <v>14.8</v>
      </c>
    </row>
    <row r="12" spans="1:10" ht="15.75" x14ac:dyDescent="0.25">
      <c r="A12" s="34"/>
      <c r="B12" s="35"/>
      <c r="C12" s="36"/>
      <c r="D12" s="37"/>
      <c r="E12" s="38"/>
      <c r="F12" s="39"/>
      <c r="G12" s="39"/>
      <c r="H12" s="40"/>
      <c r="I12" s="40"/>
      <c r="J12" s="40"/>
    </row>
    <row r="13" spans="1:10" ht="15.75" x14ac:dyDescent="0.25">
      <c r="A13" s="5" t="s">
        <v>38</v>
      </c>
      <c r="B13" s="6" t="s">
        <v>11</v>
      </c>
      <c r="C13" s="14" t="s">
        <v>42</v>
      </c>
      <c r="D13" s="15" t="s">
        <v>43</v>
      </c>
      <c r="E13" s="16">
        <v>60</v>
      </c>
      <c r="F13" s="17">
        <v>7.92</v>
      </c>
      <c r="G13" s="11">
        <f t="shared" ref="G13:G29" si="2">J13*4+I13*9+H13*4</f>
        <v>62.830000000000005</v>
      </c>
      <c r="H13" s="18">
        <v>0.98</v>
      </c>
      <c r="I13" s="18">
        <v>3.95</v>
      </c>
      <c r="J13" s="18">
        <v>5.84</v>
      </c>
    </row>
    <row r="14" spans="1:10" ht="15.75" x14ac:dyDescent="0.25">
      <c r="A14" s="5" t="s">
        <v>35</v>
      </c>
      <c r="B14" s="6" t="s">
        <v>12</v>
      </c>
      <c r="C14" s="14" t="s">
        <v>44</v>
      </c>
      <c r="D14" s="15" t="s">
        <v>45</v>
      </c>
      <c r="E14" s="19">
        <v>200</v>
      </c>
      <c r="F14" s="17">
        <v>8.7200000000000006</v>
      </c>
      <c r="G14" s="11">
        <f t="shared" si="2"/>
        <v>112</v>
      </c>
      <c r="H14" s="20">
        <v>2.6</v>
      </c>
      <c r="I14" s="20">
        <v>2.4</v>
      </c>
      <c r="J14" s="21">
        <v>20</v>
      </c>
    </row>
    <row r="15" spans="1:10" ht="15.75" x14ac:dyDescent="0.25">
      <c r="A15" s="5"/>
      <c r="B15" s="6" t="s">
        <v>13</v>
      </c>
      <c r="C15" s="14" t="s">
        <v>46</v>
      </c>
      <c r="D15" s="15" t="s">
        <v>47</v>
      </c>
      <c r="E15" s="19">
        <v>90</v>
      </c>
      <c r="F15" s="17">
        <v>46.09</v>
      </c>
      <c r="G15" s="11">
        <f t="shared" si="2"/>
        <v>286.7</v>
      </c>
      <c r="H15" s="20">
        <v>16.8</v>
      </c>
      <c r="I15" s="20">
        <v>19.899999999999999</v>
      </c>
      <c r="J15" s="21">
        <v>10.1</v>
      </c>
    </row>
    <row r="16" spans="1:10" ht="15.75" x14ac:dyDescent="0.25">
      <c r="A16" s="5"/>
      <c r="B16" s="6" t="s">
        <v>14</v>
      </c>
      <c r="C16" s="22" t="s">
        <v>48</v>
      </c>
      <c r="D16" s="15" t="s">
        <v>49</v>
      </c>
      <c r="E16" s="19">
        <v>150</v>
      </c>
      <c r="F16" s="17">
        <v>6.56</v>
      </c>
      <c r="G16" s="11">
        <f t="shared" si="2"/>
        <v>184.34</v>
      </c>
      <c r="H16" s="21">
        <v>4.38</v>
      </c>
      <c r="I16" s="21">
        <v>10.38</v>
      </c>
      <c r="J16" s="21">
        <v>18.350000000000001</v>
      </c>
    </row>
    <row r="17" spans="1:10" ht="15.75" x14ac:dyDescent="0.25">
      <c r="A17" s="5"/>
      <c r="B17" s="6" t="s">
        <v>21</v>
      </c>
      <c r="C17" s="14" t="s">
        <v>50</v>
      </c>
      <c r="D17" s="15" t="s">
        <v>51</v>
      </c>
      <c r="E17" s="19">
        <v>200</v>
      </c>
      <c r="F17" s="17">
        <v>5.14</v>
      </c>
      <c r="G17" s="11">
        <f t="shared" si="2"/>
        <v>82.75</v>
      </c>
      <c r="H17" s="21">
        <v>0.52</v>
      </c>
      <c r="I17" s="21">
        <v>0.03</v>
      </c>
      <c r="J17" s="21">
        <v>20.100000000000001</v>
      </c>
    </row>
    <row r="18" spans="1:10" ht="15.75" x14ac:dyDescent="0.25">
      <c r="A18" s="5"/>
      <c r="B18" s="6" t="s">
        <v>17</v>
      </c>
      <c r="C18" s="14" t="s">
        <v>20</v>
      </c>
      <c r="D18" s="23" t="s">
        <v>25</v>
      </c>
      <c r="E18" s="19">
        <v>30</v>
      </c>
      <c r="F18" s="17">
        <v>2</v>
      </c>
      <c r="G18" s="11">
        <f t="shared" si="2"/>
        <v>70.48</v>
      </c>
      <c r="H18" s="21">
        <v>2.2799999999999998</v>
      </c>
      <c r="I18" s="21">
        <v>0.24</v>
      </c>
      <c r="J18" s="21">
        <v>14.8</v>
      </c>
    </row>
    <row r="19" spans="1:10" ht="15.75" x14ac:dyDescent="0.25">
      <c r="A19" s="5"/>
      <c r="B19" s="6" t="s">
        <v>15</v>
      </c>
      <c r="C19" s="14" t="s">
        <v>20</v>
      </c>
      <c r="D19" s="23" t="s">
        <v>52</v>
      </c>
      <c r="E19" s="19">
        <v>30</v>
      </c>
      <c r="F19" s="17">
        <v>2</v>
      </c>
      <c r="G19" s="11">
        <f t="shared" si="2"/>
        <v>63.57</v>
      </c>
      <c r="H19" s="21">
        <v>1.98</v>
      </c>
      <c r="I19" s="21">
        <v>0.33</v>
      </c>
      <c r="J19" s="21">
        <v>13.17</v>
      </c>
    </row>
    <row r="20" spans="1:10" ht="15.75" hidden="1" x14ac:dyDescent="0.25">
      <c r="A20" s="5" t="s">
        <v>26</v>
      </c>
      <c r="B20" s="6"/>
      <c r="C20" s="24"/>
      <c r="D20" s="23"/>
      <c r="E20" s="19">
        <v>50</v>
      </c>
      <c r="F20" s="25"/>
      <c r="G20" s="11">
        <f t="shared" si="2"/>
        <v>223.6</v>
      </c>
      <c r="H20" s="26">
        <v>3.1</v>
      </c>
      <c r="I20" s="26">
        <v>6.8</v>
      </c>
      <c r="J20" s="26">
        <v>37.5</v>
      </c>
    </row>
    <row r="21" spans="1:10" ht="15.75" x14ac:dyDescent="0.25">
      <c r="A21" s="5"/>
      <c r="B21" s="6"/>
      <c r="C21" s="24"/>
      <c r="D21" s="23"/>
      <c r="E21" s="19"/>
      <c r="F21" s="25"/>
      <c r="G21" s="11"/>
      <c r="H21" s="26"/>
      <c r="I21" s="26"/>
      <c r="J21" s="26"/>
    </row>
    <row r="22" spans="1:10" ht="15.75" x14ac:dyDescent="0.25">
      <c r="A22" s="5" t="s">
        <v>39</v>
      </c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 x14ac:dyDescent="0.25">
      <c r="A23" s="5"/>
      <c r="B23" s="6"/>
      <c r="C23" s="24" t="s">
        <v>20</v>
      </c>
      <c r="D23" s="23" t="s">
        <v>53</v>
      </c>
      <c r="E23" s="19">
        <v>110</v>
      </c>
      <c r="F23" s="17">
        <v>16.760000000000002</v>
      </c>
      <c r="G23" s="11">
        <f t="shared" si="2"/>
        <v>70.19</v>
      </c>
      <c r="H23" s="21">
        <v>0.42</v>
      </c>
      <c r="I23" s="21">
        <v>0.67</v>
      </c>
      <c r="J23" s="21">
        <v>15.62</v>
      </c>
    </row>
    <row r="24" spans="1:10" ht="15.75" x14ac:dyDescent="0.25">
      <c r="A24" s="5"/>
      <c r="B24" s="6"/>
      <c r="C24" s="24" t="s">
        <v>20</v>
      </c>
      <c r="D24" s="23" t="s">
        <v>37</v>
      </c>
      <c r="E24" s="19" t="s">
        <v>54</v>
      </c>
      <c r="F24" s="17">
        <v>16.54</v>
      </c>
      <c r="G24" s="11">
        <v>178.12</v>
      </c>
      <c r="H24" s="21">
        <v>0.72</v>
      </c>
      <c r="I24" s="21">
        <v>9.8800000000000008</v>
      </c>
      <c r="J24" s="21">
        <v>21.58</v>
      </c>
    </row>
    <row r="25" spans="1:10" ht="15.75" x14ac:dyDescent="0.25">
      <c r="A25" s="27" t="s">
        <v>23</v>
      </c>
      <c r="B25" s="27"/>
      <c r="C25" s="27"/>
      <c r="D25" s="27"/>
      <c r="E25" s="27"/>
      <c r="F25" s="27"/>
      <c r="G25" s="28"/>
      <c r="H25" s="29"/>
      <c r="I25" s="29"/>
      <c r="J25" s="29"/>
    </row>
    <row r="26" spans="1:10" ht="15.75" x14ac:dyDescent="0.25">
      <c r="A26" s="30" t="s">
        <v>36</v>
      </c>
      <c r="B26" s="6" t="s">
        <v>11</v>
      </c>
      <c r="C26" s="14" t="s">
        <v>42</v>
      </c>
      <c r="D26" s="15" t="s">
        <v>43</v>
      </c>
      <c r="E26" s="16">
        <v>100</v>
      </c>
      <c r="F26" s="17">
        <v>13.22</v>
      </c>
      <c r="G26" s="11">
        <f t="shared" si="2"/>
        <v>83.773333333333341</v>
      </c>
      <c r="H26" s="18">
        <v>1.3066666666666669</v>
      </c>
      <c r="I26" s="18">
        <v>5.2666666666666666</v>
      </c>
      <c r="J26" s="18">
        <v>7.7866666666666662</v>
      </c>
    </row>
    <row r="27" spans="1:10" ht="15.75" x14ac:dyDescent="0.25">
      <c r="A27" s="30"/>
      <c r="B27" s="6" t="s">
        <v>12</v>
      </c>
      <c r="C27" s="14" t="s">
        <v>44</v>
      </c>
      <c r="D27" s="15" t="s">
        <v>45</v>
      </c>
      <c r="E27" s="19">
        <v>250</v>
      </c>
      <c r="F27" s="17">
        <v>10.9</v>
      </c>
      <c r="G27" s="11">
        <f t="shared" si="2"/>
        <v>152.29</v>
      </c>
      <c r="H27" s="20">
        <v>12.67</v>
      </c>
      <c r="I27" s="20">
        <v>2.61</v>
      </c>
      <c r="J27" s="21">
        <v>19.53</v>
      </c>
    </row>
    <row r="28" spans="1:10" ht="15.75" x14ac:dyDescent="0.25">
      <c r="A28" s="30"/>
      <c r="B28" s="6" t="s">
        <v>13</v>
      </c>
      <c r="C28" s="14" t="s">
        <v>46</v>
      </c>
      <c r="D28" s="15" t="s">
        <v>47</v>
      </c>
      <c r="E28" s="19">
        <v>100</v>
      </c>
      <c r="F28" s="17">
        <v>51.21</v>
      </c>
      <c r="G28" s="11">
        <f t="shared" si="2"/>
        <v>318.5</v>
      </c>
      <c r="H28" s="20">
        <v>18.7</v>
      </c>
      <c r="I28" s="20">
        <v>22.1</v>
      </c>
      <c r="J28" s="21">
        <v>11.2</v>
      </c>
    </row>
    <row r="29" spans="1:10" ht="15.75" x14ac:dyDescent="0.25">
      <c r="A29" s="30"/>
      <c r="B29" s="6" t="s">
        <v>14</v>
      </c>
      <c r="C29" s="22" t="s">
        <v>48</v>
      </c>
      <c r="D29" s="15" t="s">
        <v>49</v>
      </c>
      <c r="E29" s="19">
        <v>180</v>
      </c>
      <c r="F29" s="17">
        <v>7.87</v>
      </c>
      <c r="G29" s="11">
        <f t="shared" si="2"/>
        <v>221.20800000000003</v>
      </c>
      <c r="H29" s="21">
        <v>5.2560000000000002</v>
      </c>
      <c r="I29" s="21">
        <v>12.456000000000001</v>
      </c>
      <c r="J29" s="21">
        <v>22.020000000000003</v>
      </c>
    </row>
    <row r="30" spans="1:10" ht="15.75" x14ac:dyDescent="0.25">
      <c r="A30" s="30"/>
      <c r="B30" s="6" t="s">
        <v>21</v>
      </c>
      <c r="C30" s="14" t="s">
        <v>50</v>
      </c>
      <c r="D30" s="15" t="s">
        <v>51</v>
      </c>
      <c r="E30" s="19">
        <v>200</v>
      </c>
      <c r="F30" s="17">
        <v>5.14</v>
      </c>
      <c r="G30" s="11">
        <f t="shared" ref="G30" si="3">J30*4+I30*9+H30*4</f>
        <v>82.75</v>
      </c>
      <c r="H30" s="21">
        <v>0.52</v>
      </c>
      <c r="I30" s="21">
        <v>0.03</v>
      </c>
      <c r="J30" s="21">
        <v>20.100000000000001</v>
      </c>
    </row>
    <row r="31" spans="1:10" ht="15.75" x14ac:dyDescent="0.25">
      <c r="A31" s="30"/>
      <c r="B31" s="6" t="s">
        <v>17</v>
      </c>
      <c r="C31" s="14" t="s">
        <v>20</v>
      </c>
      <c r="D31" s="23" t="s">
        <v>25</v>
      </c>
      <c r="E31" s="19">
        <v>30</v>
      </c>
      <c r="F31" s="17">
        <v>2</v>
      </c>
      <c r="G31" s="11">
        <f t="shared" ref="G31:G36" si="4">J31*4+I31*9+H31*4</f>
        <v>70.48</v>
      </c>
      <c r="H31" s="21">
        <v>2.2799999999999998</v>
      </c>
      <c r="I31" s="21">
        <v>0.24</v>
      </c>
      <c r="J31" s="21">
        <v>14.8</v>
      </c>
    </row>
    <row r="32" spans="1:10" ht="15.75" x14ac:dyDescent="0.25">
      <c r="A32" s="30"/>
      <c r="B32" s="6" t="s">
        <v>15</v>
      </c>
      <c r="C32" s="14" t="s">
        <v>20</v>
      </c>
      <c r="D32" s="23" t="s">
        <v>52</v>
      </c>
      <c r="E32" s="19">
        <v>30</v>
      </c>
      <c r="F32" s="17">
        <v>2</v>
      </c>
      <c r="G32" s="11">
        <f t="shared" si="4"/>
        <v>63.57</v>
      </c>
      <c r="H32" s="21">
        <v>1.98</v>
      </c>
      <c r="I32" s="21">
        <v>0.33</v>
      </c>
      <c r="J32" s="21">
        <v>13.17</v>
      </c>
    </row>
    <row r="33" spans="1:10" ht="15.75" hidden="1" x14ac:dyDescent="0.25">
      <c r="A33" s="5" t="s">
        <v>26</v>
      </c>
      <c r="B33" s="30"/>
      <c r="C33" s="24" t="s">
        <v>33</v>
      </c>
      <c r="D33" s="23"/>
      <c r="E33" s="31">
        <v>50</v>
      </c>
      <c r="F33" s="25"/>
      <c r="G33" s="11">
        <f t="shared" si="4"/>
        <v>223.6</v>
      </c>
      <c r="H33" s="32">
        <v>3.1</v>
      </c>
      <c r="I33" s="32">
        <v>6.8</v>
      </c>
      <c r="J33" s="32">
        <v>37.5</v>
      </c>
    </row>
    <row r="34" spans="1:10" ht="15.75" x14ac:dyDescent="0.25">
      <c r="A34" s="5"/>
      <c r="B34" s="30"/>
      <c r="C34" s="24"/>
      <c r="D34" s="23"/>
      <c r="E34" s="31"/>
      <c r="F34" s="25"/>
      <c r="G34" s="11"/>
      <c r="H34" s="32"/>
      <c r="I34" s="32"/>
      <c r="J34" s="32"/>
    </row>
    <row r="35" spans="1:10" ht="15.75" x14ac:dyDescent="0.25">
      <c r="A35" s="5" t="s">
        <v>39</v>
      </c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 x14ac:dyDescent="0.25">
      <c r="A36" s="30"/>
      <c r="B36" s="30"/>
      <c r="C36" s="24" t="s">
        <v>20</v>
      </c>
      <c r="D36" s="23" t="s">
        <v>53</v>
      </c>
      <c r="E36" s="19">
        <v>180</v>
      </c>
      <c r="F36" s="17">
        <v>29.11</v>
      </c>
      <c r="G36" s="11">
        <f t="shared" si="4"/>
        <v>100.50999999999999</v>
      </c>
      <c r="H36" s="21">
        <v>0.63</v>
      </c>
      <c r="I36" s="21">
        <v>0.95</v>
      </c>
      <c r="J36" s="21">
        <v>22.36</v>
      </c>
    </row>
    <row r="37" spans="1:10" ht="15.75" x14ac:dyDescent="0.25">
      <c r="A37" s="30"/>
      <c r="B37" s="30"/>
      <c r="C37" s="24" t="s">
        <v>20</v>
      </c>
      <c r="D37" s="23" t="s">
        <v>37</v>
      </c>
      <c r="E37" s="19" t="s">
        <v>54</v>
      </c>
      <c r="F37" s="17">
        <v>16.54</v>
      </c>
      <c r="G37" s="11">
        <v>178.12</v>
      </c>
      <c r="H37" s="21">
        <v>0.72</v>
      </c>
      <c r="I37" s="21">
        <v>9.8800000000000008</v>
      </c>
      <c r="J37" s="21">
        <v>21.58</v>
      </c>
    </row>
    <row r="38" spans="1:10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2023-04-14T04:52:30Z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