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0"/>
  <c r="F11"/>
  <c r="F12"/>
  <c r="F15"/>
  <c r="F17"/>
  <c r="F18"/>
  <c r="F20"/>
  <c r="F21"/>
  <c r="F22"/>
  <c r="F29" l="1"/>
  <c r="F26"/>
  <c r="F25"/>
  <c r="F23"/>
  <c r="F6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<sst xmlns="http://schemas.openxmlformats.org/spreadsheetml/2006/main" count="59" uniqueCount="36">
  <si>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</si>
  <si>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</si>
  <si>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</si>
  <si>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</si>
  <si>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</si>
  <si>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</si>
  <si>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</si>
  <si>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</si>
  <si>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</si>
  <si>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</si>
  <si>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</si>
  <si>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ГОСТ</t>
  </si>
  <si>
    <t>200/10</t>
  </si>
  <si>
    <t>Хлеб пшеничный</t>
  </si>
  <si>
    <t>Полдник</t>
  </si>
  <si>
    <t>Фрукты свежие</t>
  </si>
  <si>
    <t>Обед 12 лет и старше</t>
  </si>
  <si>
    <t>Обед 7-11 лет</t>
  </si>
  <si>
    <t>119/08</t>
  </si>
  <si>
    <t>Каша молочная "Дружба" с маслом</t>
  </si>
  <si>
    <t>686/04</t>
  </si>
  <si>
    <t xml:space="preserve">Чай с лимоном </t>
  </si>
  <si>
    <t>30//08</t>
  </si>
  <si>
    <t xml:space="preserve">Винегрет овощной </t>
  </si>
  <si>
    <t>139/04</t>
  </si>
  <si>
    <t>Суп картофельный с бобовыми (горох)</t>
  </si>
  <si>
    <t xml:space="preserve">ттк </t>
  </si>
  <si>
    <t>Биточки рыбные "Нежные"</t>
  </si>
  <si>
    <t>332/04</t>
  </si>
  <si>
    <t>Макаронные изделия отварные</t>
  </si>
  <si>
    <t>Хлеб дарницкий</t>
  </si>
  <si>
    <t>177/08</t>
  </si>
  <si>
    <t>Сочень из песочного теста с творогом</t>
  </si>
  <si>
    <t>158/08</t>
  </si>
  <si>
    <t>Напиток "Здоровье"</t>
  </si>
  <si>
    <t>ГКОУ УР "КШ № 7 г. Можги"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</si>
</sst>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/>
    <xf numFmtId="0" fontId="5" fillId="4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0" borderId="4" xfId="28" applyFont="1" applyBorder="1" applyAlignment="1">
      <alignment horizontal="center" vertical="center"/>
    </xf>
    <xf numFmtId="0" fontId="5" fillId="3" borderId="6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Protection="1">
      <protection locked="0"/>
    </xf>
    <xf numFmtId="0" fontId="5" fillId="5" borderId="14" xfId="0" applyFont="1" applyFill="1" applyBorder="1"/>
    <xf numFmtId="0" fontId="5" fillId="5" borderId="6" xfId="29" applyFont="1" applyFill="1" applyBorder="1" applyAlignment="1">
      <alignment horizontal="right"/>
    </xf>
    <xf numFmtId="0" fontId="5" fillId="5" borderId="2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4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4" xfId="30" applyFont="1" applyBorder="1" applyAlignment="1">
      <alignment horizontal="center" vertical="center"/>
    </xf>
    <xf numFmtId="0" fontId="5" fillId="0" borderId="2" xfId="29" applyFont="1" applyBorder="1" applyAlignment="1"/>
    <xf numFmtId="2" fontId="5" fillId="0" borderId="2" xfId="30" applyNumberFormat="1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5" borderId="6" xfId="0" applyFont="1" applyFill="1" applyBorder="1"/>
    <xf numFmtId="0" fontId="5" fillId="5" borderId="1" xfId="0" applyFont="1" applyFill="1" applyBorder="1"/>
    <xf numFmtId="0" fontId="5" fillId="5" borderId="4" xfId="0" applyFont="1" applyFill="1" applyBorder="1"/>
    <xf numFmtId="0" fontId="5" fillId="4" borderId="1" xfId="29" applyFont="1" applyFill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4" xfId="30" applyFont="1" applyBorder="1" applyAlignment="1">
      <alignment horizontal="center"/>
    </xf>
    <xf numFmtId="0" fontId="5" fillId="0" borderId="6" xfId="29" applyFont="1" applyBorder="1" applyAlignment="1">
      <alignment horizontal="right" vertical="center"/>
    </xf>
    <xf numFmtId="0" fontId="5" fillId="0" borderId="15" xfId="0" applyFont="1" applyBorder="1"/>
    <xf numFmtId="0" fontId="5" fillId="0" borderId="15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30" applyNumberFormat="1" applyFont="1" applyBorder="1" applyAlignment="1">
      <alignment horizontal="center" vertical="center"/>
    </xf>
    <xf numFmtId="2" fontId="5" fillId="0" borderId="12" xfId="30" applyNumberFormat="1" applyFont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31"/>
  <sheetViews>
    <sheetView tabSelected="1" topLeftCell="B1" zoomScaleSheetLayoutView="100" workbookViewId="0">
      <selection activeCell="F7" sqref="F7"/>
    </sheetView>
  </sheetViews>
  <sheetFormatPr defaultRowHeight="15"/>
  <cols>
    <col min="1" max="1" width="16.28515625" bestFit="1" customWidth="1"/>
    <col min="2" max="2" width="14.85546875" customWidth="1"/>
    <col min="3" max="3" width="46.42578125" customWidth="1"/>
    <col min="4" max="4" width="13.5703125" bestFit="1" customWidth="1"/>
    <col min="5" max="5" width="14.85546875" bestFit="1" customWidth="1"/>
    <col min="6" max="6" width="15" customWidth="1"/>
    <col min="7" max="7" width="10.28515625" customWidth="1"/>
    <col min="8" max="8" width="10" customWidth="1"/>
    <col min="9" max="9" width="14.42578125" bestFit="1" customWidth="1"/>
  </cols>
  <sheetData>
    <row r="1" spans="1:9" ht="44.25" customHeight="1">
      <c r="A1" s="2" t="s">
        <v>0</v>
      </c>
      <c r="B1" s="66" t="s">
        <v>35</v>
      </c>
      <c r="C1" s="67"/>
      <c r="D1" s="68"/>
      <c r="E1" s="3"/>
      <c r="F1" s="2"/>
      <c r="G1" s="2"/>
      <c r="H1" s="2" t="s">
        <v>1</v>
      </c>
      <c r="I1" s="4">
        <v>45027</v>
      </c>
    </row>
    <row r="2" spans="1:9" ht="7.5" customHeight="1" thickBot="1">
      <c r="A2" s="2"/>
      <c r="B2" s="2"/>
      <c r="C2" s="2"/>
      <c r="D2" s="2"/>
      <c r="E2" s="2"/>
      <c r="F2" s="2"/>
      <c r="G2" s="2"/>
      <c r="H2" s="2"/>
      <c r="I2" s="2"/>
    </row>
    <row r="3" spans="1:9" ht="24.95" customHeight="1">
      <c r="A3" s="5" t="s">
        <v>2</v>
      </c>
      <c r="B3" s="6" t="s">
        <v>9</v>
      </c>
      <c r="C3" s="7" t="s">
        <v>3</v>
      </c>
      <c r="D3" s="7" t="s">
        <v>10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</row>
    <row r="4" spans="1:9" ht="24.95" customHeight="1">
      <c r="A4" s="9"/>
      <c r="B4" s="10" t="s">
        <v>18</v>
      </c>
      <c r="C4" s="11" t="s">
        <v>19</v>
      </c>
      <c r="D4" s="12" t="s">
        <v>12</v>
      </c>
      <c r="E4" s="12">
        <v>22.08</v>
      </c>
      <c r="F4" s="13">
        <v>299.21000000000004</v>
      </c>
      <c r="G4" s="12">
        <v>7.15</v>
      </c>
      <c r="H4" s="13">
        <v>11.49</v>
      </c>
      <c r="I4" s="14">
        <v>41.8</v>
      </c>
    </row>
    <row r="5" spans="1:9" ht="24.95" customHeight="1">
      <c r="A5" s="9"/>
      <c r="B5" s="15" t="s">
        <v>20</v>
      </c>
      <c r="C5" s="16" t="s">
        <v>21</v>
      </c>
      <c r="D5" s="12">
        <v>200</v>
      </c>
      <c r="E5" s="13">
        <v>5.22</v>
      </c>
      <c r="F5" s="13">
        <v>84.02000000000001</v>
      </c>
      <c r="G5" s="13">
        <v>0.25</v>
      </c>
      <c r="H5" s="12">
        <v>0.02</v>
      </c>
      <c r="I5" s="14">
        <v>20.71</v>
      </c>
    </row>
    <row r="6" spans="1:9" ht="24.95" customHeight="1">
      <c r="A6" s="9"/>
      <c r="B6" s="15" t="s">
        <v>11</v>
      </c>
      <c r="C6" s="16" t="s">
        <v>13</v>
      </c>
      <c r="D6" s="12">
        <v>30</v>
      </c>
      <c r="E6" s="17">
        <v>2</v>
      </c>
      <c r="F6" s="13">
        <f t="shared" ref="F6" si="0">I6*4+H6*9+G6*4</f>
        <v>70.48</v>
      </c>
      <c r="G6" s="18">
        <v>2.2799999999999998</v>
      </c>
      <c r="H6" s="19">
        <v>0.24</v>
      </c>
      <c r="I6" s="20">
        <v>14.8</v>
      </c>
    </row>
    <row r="7" spans="1:9" ht="24.95" customHeight="1">
      <c r="A7" s="9"/>
      <c r="B7" s="21"/>
      <c r="C7" s="22"/>
      <c r="D7" s="23"/>
      <c r="E7" s="24"/>
      <c r="F7" s="13"/>
      <c r="G7" s="23"/>
      <c r="H7" s="23"/>
      <c r="I7" s="25"/>
    </row>
    <row r="8" spans="1:9" s="1" customFormat="1" ht="24.95" customHeight="1">
      <c r="A8" s="26" t="s">
        <v>17</v>
      </c>
      <c r="B8" s="27"/>
      <c r="C8" s="28"/>
      <c r="D8" s="29"/>
      <c r="E8" s="30"/>
      <c r="F8" s="31"/>
      <c r="G8" s="32"/>
      <c r="H8" s="32"/>
      <c r="I8" s="33"/>
    </row>
    <row r="9" spans="1:9" ht="24.95" customHeight="1">
      <c r="A9" s="9"/>
      <c r="B9" s="34" t="s">
        <v>22</v>
      </c>
      <c r="C9" s="35" t="s">
        <v>23</v>
      </c>
      <c r="D9" s="36">
        <v>60</v>
      </c>
      <c r="E9" s="37">
        <v>4.5199999999999996</v>
      </c>
      <c r="F9" s="13">
        <f t="shared" ref="F9:F22" si="1">I9*4+H9*9+G9*4</f>
        <v>56.91</v>
      </c>
      <c r="G9" s="38">
        <v>0.82</v>
      </c>
      <c r="H9" s="38">
        <v>3.71</v>
      </c>
      <c r="I9" s="39">
        <v>5.0599999999999996</v>
      </c>
    </row>
    <row r="10" spans="1:9" ht="24.95" customHeight="1">
      <c r="A10" s="9"/>
      <c r="B10" s="34" t="s">
        <v>24</v>
      </c>
      <c r="C10" s="40" t="s">
        <v>25</v>
      </c>
      <c r="D10" s="36">
        <v>200</v>
      </c>
      <c r="E10" s="37">
        <v>8.7200000000000006</v>
      </c>
      <c r="F10" s="13">
        <f t="shared" si="1"/>
        <v>151.19999999999999</v>
      </c>
      <c r="G10" s="41">
        <v>5.4</v>
      </c>
      <c r="H10" s="41">
        <v>4.8</v>
      </c>
      <c r="I10" s="42">
        <v>21.6</v>
      </c>
    </row>
    <row r="11" spans="1:9" ht="24.95" customHeight="1">
      <c r="A11" s="9"/>
      <c r="B11" s="34" t="s">
        <v>26</v>
      </c>
      <c r="C11" s="40" t="s">
        <v>27</v>
      </c>
      <c r="D11" s="36">
        <v>90</v>
      </c>
      <c r="E11" s="37">
        <v>50.08</v>
      </c>
      <c r="F11" s="13">
        <f t="shared" si="1"/>
        <v>156.91</v>
      </c>
      <c r="G11" s="43">
        <v>10.67</v>
      </c>
      <c r="H11" s="43">
        <v>6.19</v>
      </c>
      <c r="I11" s="42">
        <v>14.63</v>
      </c>
    </row>
    <row r="12" spans="1:9" ht="24.95" customHeight="1">
      <c r="A12" s="9"/>
      <c r="B12" s="34" t="s">
        <v>28</v>
      </c>
      <c r="C12" s="40" t="s">
        <v>29</v>
      </c>
      <c r="D12" s="36">
        <v>150</v>
      </c>
      <c r="E12" s="37">
        <v>8.81</v>
      </c>
      <c r="F12" s="13">
        <f t="shared" si="1"/>
        <v>215.36</v>
      </c>
      <c r="G12" s="43">
        <v>4.92</v>
      </c>
      <c r="H12" s="43">
        <v>8.8800000000000008</v>
      </c>
      <c r="I12" s="42">
        <v>28.94</v>
      </c>
    </row>
    <row r="13" spans="1:9" ht="24.95" customHeight="1">
      <c r="A13" s="9"/>
      <c r="B13" s="34" t="s">
        <v>33</v>
      </c>
      <c r="C13" s="44" t="s">
        <v>34</v>
      </c>
      <c r="D13" s="36">
        <v>200</v>
      </c>
      <c r="E13" s="37">
        <v>10.58</v>
      </c>
      <c r="F13" s="13">
        <v>94.500000000000014</v>
      </c>
      <c r="G13" s="43">
        <v>0.1</v>
      </c>
      <c r="H13" s="43">
        <v>0.1</v>
      </c>
      <c r="I13" s="42">
        <v>23.3</v>
      </c>
    </row>
    <row r="14" spans="1:9" ht="24.95" customHeight="1">
      <c r="A14" s="9"/>
      <c r="B14" s="34" t="s">
        <v>11</v>
      </c>
      <c r="C14" s="44" t="s">
        <v>13</v>
      </c>
      <c r="D14" s="36">
        <v>30</v>
      </c>
      <c r="E14" s="37">
        <v>2</v>
      </c>
      <c r="F14" s="13">
        <v>70.48</v>
      </c>
      <c r="G14" s="43">
        <v>2.23</v>
      </c>
      <c r="H14" s="43">
        <v>0.24</v>
      </c>
      <c r="I14" s="42">
        <v>18.8</v>
      </c>
    </row>
    <row r="15" spans="1:9" ht="24.95" customHeight="1">
      <c r="A15" s="9"/>
      <c r="B15" s="34" t="s">
        <v>11</v>
      </c>
      <c r="C15" s="44" t="s">
        <v>30</v>
      </c>
      <c r="D15" s="36">
        <v>30</v>
      </c>
      <c r="E15" s="37">
        <v>2</v>
      </c>
      <c r="F15" s="13">
        <f t="shared" si="1"/>
        <v>63.57</v>
      </c>
      <c r="G15" s="45">
        <v>1.98</v>
      </c>
      <c r="H15" s="45">
        <v>0.33</v>
      </c>
      <c r="I15" s="46">
        <v>13.17</v>
      </c>
    </row>
    <row r="16" spans="1:9" ht="24.95" customHeight="1">
      <c r="A16" s="9"/>
      <c r="B16" s="34"/>
      <c r="C16" s="44"/>
      <c r="D16" s="36"/>
      <c r="E16" s="37"/>
      <c r="F16" s="13"/>
      <c r="G16" s="45"/>
      <c r="H16" s="45"/>
      <c r="I16" s="46"/>
    </row>
    <row r="17" spans="1:9" ht="24.95" customHeight="1">
      <c r="A17" s="9" t="s">
        <v>14</v>
      </c>
      <c r="B17" s="15" t="s">
        <v>31</v>
      </c>
      <c r="C17" s="16" t="s">
        <v>32</v>
      </c>
      <c r="D17" s="12">
        <v>70</v>
      </c>
      <c r="E17" s="37">
        <v>26.82</v>
      </c>
      <c r="F17" s="13">
        <f t="shared" si="1"/>
        <v>224.23000000000002</v>
      </c>
      <c r="G17" s="45">
        <v>6.34</v>
      </c>
      <c r="H17" s="45">
        <v>11.11</v>
      </c>
      <c r="I17" s="46">
        <v>24.72</v>
      </c>
    </row>
    <row r="18" spans="1:9" ht="24.95" customHeight="1">
      <c r="A18" s="9"/>
      <c r="B18" s="47" t="s">
        <v>11</v>
      </c>
      <c r="C18" s="48" t="s">
        <v>15</v>
      </c>
      <c r="D18" s="49">
        <v>100</v>
      </c>
      <c r="E18" s="37">
        <v>11.74</v>
      </c>
      <c r="F18" s="13">
        <f t="shared" si="1"/>
        <v>60.519999999999989</v>
      </c>
      <c r="G18" s="43">
        <v>1.28</v>
      </c>
      <c r="H18" s="43">
        <v>3.8</v>
      </c>
      <c r="I18" s="42">
        <v>5.3</v>
      </c>
    </row>
    <row r="19" spans="1:9" s="1" customFormat="1" ht="24.95" customHeight="1">
      <c r="A19" s="26" t="s">
        <v>16</v>
      </c>
      <c r="B19" s="50"/>
      <c r="C19" s="51"/>
      <c r="D19" s="51"/>
      <c r="E19" s="51"/>
      <c r="F19" s="31"/>
      <c r="G19" s="51"/>
      <c r="H19" s="51"/>
      <c r="I19" s="52"/>
    </row>
    <row r="20" spans="1:9" ht="24.95" customHeight="1">
      <c r="A20" s="9"/>
      <c r="B20" s="34" t="s">
        <v>22</v>
      </c>
      <c r="C20" s="35" t="s">
        <v>23</v>
      </c>
      <c r="D20" s="53">
        <v>100</v>
      </c>
      <c r="E20" s="37">
        <v>7.55</v>
      </c>
      <c r="F20" s="13">
        <f t="shared" si="1"/>
        <v>95.000000000000014</v>
      </c>
      <c r="G20" s="54">
        <v>1.37</v>
      </c>
      <c r="H20" s="54">
        <v>6.2</v>
      </c>
      <c r="I20" s="55">
        <v>8.43</v>
      </c>
    </row>
    <row r="21" spans="1:9" ht="24.95" customHeight="1">
      <c r="A21" s="9"/>
      <c r="B21" s="34" t="s">
        <v>24</v>
      </c>
      <c r="C21" s="40" t="s">
        <v>25</v>
      </c>
      <c r="D21" s="36">
        <v>250</v>
      </c>
      <c r="E21" s="37">
        <v>10.9</v>
      </c>
      <c r="F21" s="13">
        <f t="shared" si="1"/>
        <v>190.7</v>
      </c>
      <c r="G21" s="38">
        <v>6.75</v>
      </c>
      <c r="H21" s="38">
        <v>6.1</v>
      </c>
      <c r="I21" s="39">
        <v>27.2</v>
      </c>
    </row>
    <row r="22" spans="1:9" ht="24.95" customHeight="1">
      <c r="A22" s="9"/>
      <c r="B22" s="56" t="s">
        <v>26</v>
      </c>
      <c r="C22" s="40" t="s">
        <v>27</v>
      </c>
      <c r="D22" s="36">
        <v>100</v>
      </c>
      <c r="E22" s="37">
        <v>55.64</v>
      </c>
      <c r="F22" s="13">
        <f t="shared" si="1"/>
        <v>174.4</v>
      </c>
      <c r="G22" s="41">
        <v>11.86</v>
      </c>
      <c r="H22" s="41">
        <v>6.88</v>
      </c>
      <c r="I22" s="42">
        <v>16.260000000000002</v>
      </c>
    </row>
    <row r="23" spans="1:9" ht="24.95" customHeight="1">
      <c r="A23" s="9"/>
      <c r="B23" s="34" t="s">
        <v>28</v>
      </c>
      <c r="C23" s="40" t="s">
        <v>29</v>
      </c>
      <c r="D23" s="36">
        <v>180</v>
      </c>
      <c r="E23" s="37">
        <v>10.57</v>
      </c>
      <c r="F23" s="13">
        <f t="shared" ref="F23:F29" si="2">I23*4+H23*9+G23*4</f>
        <v>229.39</v>
      </c>
      <c r="G23" s="43">
        <v>5.9</v>
      </c>
      <c r="H23" s="43">
        <v>7.43</v>
      </c>
      <c r="I23" s="42">
        <v>34.729999999999997</v>
      </c>
    </row>
    <row r="24" spans="1:9" ht="24.95" customHeight="1">
      <c r="A24" s="9"/>
      <c r="B24" s="34" t="s">
        <v>33</v>
      </c>
      <c r="C24" s="44" t="s">
        <v>34</v>
      </c>
      <c r="D24" s="36">
        <v>200</v>
      </c>
      <c r="E24" s="37">
        <v>10.58</v>
      </c>
      <c r="F24" s="13">
        <v>94.500000000000014</v>
      </c>
      <c r="G24" s="43">
        <v>0.1</v>
      </c>
      <c r="H24" s="43">
        <v>0.1</v>
      </c>
      <c r="I24" s="42">
        <v>23.3</v>
      </c>
    </row>
    <row r="25" spans="1:9" ht="24.95" customHeight="1">
      <c r="A25" s="9"/>
      <c r="B25" s="34" t="s">
        <v>11</v>
      </c>
      <c r="C25" s="44" t="s">
        <v>13</v>
      </c>
      <c r="D25" s="36">
        <v>60</v>
      </c>
      <c r="E25" s="37">
        <v>4</v>
      </c>
      <c r="F25" s="13">
        <f t="shared" si="2"/>
        <v>140.96</v>
      </c>
      <c r="G25" s="43">
        <v>4.5599999999999996</v>
      </c>
      <c r="H25" s="43">
        <v>0.48</v>
      </c>
      <c r="I25" s="42">
        <v>29.6</v>
      </c>
    </row>
    <row r="26" spans="1:9" ht="24.95" customHeight="1">
      <c r="A26" s="9"/>
      <c r="B26" s="34" t="s">
        <v>11</v>
      </c>
      <c r="C26" s="44" t="s">
        <v>30</v>
      </c>
      <c r="D26" s="36">
        <v>30</v>
      </c>
      <c r="E26" s="37">
        <v>2</v>
      </c>
      <c r="F26" s="13">
        <f t="shared" si="2"/>
        <v>63.57</v>
      </c>
      <c r="G26" s="43">
        <v>1.98</v>
      </c>
      <c r="H26" s="43">
        <v>0.33</v>
      </c>
      <c r="I26" s="42">
        <v>13.17</v>
      </c>
    </row>
    <row r="27" spans="1:9" ht="24.95" customHeight="1">
      <c r="A27" s="9"/>
      <c r="B27" s="34"/>
      <c r="C27" s="44"/>
      <c r="D27" s="36"/>
      <c r="E27" s="37"/>
      <c r="F27" s="13"/>
      <c r="G27" s="43"/>
      <c r="H27" s="43"/>
      <c r="I27" s="42"/>
    </row>
    <row r="28" spans="1:9" ht="24.95" customHeight="1">
      <c r="A28" s="9" t="s">
        <v>14</v>
      </c>
      <c r="B28" s="15" t="s">
        <v>31</v>
      </c>
      <c r="C28" s="16" t="s">
        <v>32</v>
      </c>
      <c r="D28" s="12">
        <v>70</v>
      </c>
      <c r="E28" s="37">
        <v>26.82</v>
      </c>
      <c r="F28" s="13">
        <v>224.23000000000002</v>
      </c>
      <c r="G28" s="45">
        <v>6.34</v>
      </c>
      <c r="H28" s="45">
        <v>11.11</v>
      </c>
      <c r="I28" s="46">
        <v>24.72</v>
      </c>
    </row>
    <row r="29" spans="1:9" ht="24.95" customHeight="1" thickBot="1">
      <c r="A29" s="57"/>
      <c r="B29" s="58" t="s">
        <v>11</v>
      </c>
      <c r="C29" s="59" t="s">
        <v>15</v>
      </c>
      <c r="D29" s="60">
        <v>200</v>
      </c>
      <c r="E29" s="61">
        <v>23.47</v>
      </c>
      <c r="F29" s="62">
        <f t="shared" si="2"/>
        <v>55.53</v>
      </c>
      <c r="G29" s="63">
        <v>1.32</v>
      </c>
      <c r="H29" s="63">
        <v>0.28999999999999998</v>
      </c>
      <c r="I29" s="64">
        <v>11.91</v>
      </c>
    </row>
    <row r="30" spans="1:9" ht="16.5">
      <c r="A30" s="65"/>
      <c r="B30" s="65"/>
      <c r="C30" s="65"/>
      <c r="D30" s="65"/>
      <c r="E30" s="65"/>
      <c r="F30" s="65"/>
      <c r="G30" s="65"/>
      <c r="H30" s="65"/>
      <c r="I30" s="65"/>
    </row>
    <row r="31" spans="1:9" ht="16.5">
      <c r="A31" s="65"/>
      <c r="B31" s="65"/>
      <c r="C31" s="65"/>
      <c r="D31" s="65"/>
      <c r="E31" s="65"/>
      <c r="F31" s="65"/>
      <c r="G31" s="65"/>
      <c r="H31" s="65"/>
      <c r="I31" s="65"/>
    </row>
  </sheetData>
  <mergeCells count="1">
    <mergeCell ref="B1:D1"/>
  </mergeCells>
  <pageMargins left="0.25" right="0.25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2022-03-14T10:40:09Z</cp:lastPrinted>
  <dcterms:created xsi:type="dcterms:W3CDTF">2015-06-05T18:19:34Z</dcterms:created>
  <dcterms:modified xsi:type="dcterms:W3CDTF">2023-04-11T06:07:43Z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