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'1'!$A$2:$I$33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23" l="1"/>
  <c r="F24"/>
  <c r="F25"/>
  <c r="F32" l="1"/>
  <c r="F31"/>
  <c r="F29"/>
  <c r="F28"/>
  <c r="F27"/>
  <c r="F26"/>
  <c r="F21"/>
  <c r="F20"/>
  <c r="F13"/>
  <c r="F14"/>
  <c r="F15"/>
  <c r="F16"/>
  <c r="F17"/>
  <c r="F12"/>
  <c r="F7" l="1"/>
  <c r="F8"/>
  <c r="F6"/>
  <c r="F18" l="1"/>
</calcChain>
</file>

<file path=xl/sharedStrings.xml><?xml version="1.0" encoding="utf-8"?>
<sst xmlns="http://schemas.openxmlformats.org/spreadsheetml/2006/main" count="67" uniqueCount="41">
  <si>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</si>
  <si>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</si>
  <si>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</si>
  <si>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</si>
  <si>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</si>
  <si>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</si>
  <si>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</si>
  <si>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</si>
  <si>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</si>
  <si>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</si>
  <si>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</si>
  <si>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</si>
  <si>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</si>
  <si>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</si>
  <si>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</si>
  <si>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</si>
  <si>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</si>
  <si>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</si>
  <si>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806/08</t>
  </si>
  <si>
    <t>125/04</t>
  </si>
  <si>
    <t>Каша манная молочная с маслом</t>
  </si>
  <si>
    <t>Хлеб Дарницкий</t>
  </si>
  <si>
    <t>Коржик молочный</t>
  </si>
  <si>
    <t>Фрукты свежие</t>
  </si>
  <si>
    <t>Обед 7-10 лет</t>
  </si>
  <si>
    <t>Обед 12лет и старше</t>
  </si>
  <si>
    <t>18/08</t>
  </si>
  <si>
    <t xml:space="preserve">Салат из квашеной капусты </t>
  </si>
  <si>
    <t>48/08</t>
  </si>
  <si>
    <t>Суп крестьянский с крупой со сметаной</t>
  </si>
  <si>
    <t>332/04</t>
  </si>
  <si>
    <t>628/04</t>
  </si>
  <si>
    <t xml:space="preserve">"УТВЕРЖДАЮ"                               </t>
  </si>
  <si>
    <t>Директор________________Яппарова О.М.</t>
  </si>
  <si>
    <t>ГКОУ УР "КШ № 7 г. Можги"</t>
  </si>
  <si>
    <t>Котлета Уральская</t>
  </si>
  <si>
    <t>Пюре картофельное</t>
  </si>
  <si>
    <t>Компот из кураги</t>
  </si>
  <si>
    <t>Напиток ягодный</t>
  </si>
  <si>
    <t>Печенье</t>
  </si>
  <si>
    <t>250/10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</si>
</sst>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4" xfId="29" applyFont="1" applyBorder="1" applyAlignment="1">
      <alignment horizontal="right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0" fontId="5" fillId="0" borderId="4" xfId="29" applyFont="1" applyBorder="1" applyAlignment="1">
      <alignment horizontal="right" vertical="center"/>
    </xf>
    <xf numFmtId="0" fontId="5" fillId="0" borderId="3" xfId="29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4" xfId="29" applyFont="1" applyFill="1" applyBorder="1" applyAlignment="1">
      <alignment horizontal="right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0" fontId="5" fillId="2" borderId="1" xfId="30" applyFont="1" applyFill="1" applyBorder="1" applyAlignment="1">
      <alignment horizontal="center"/>
    </xf>
    <xf numFmtId="0" fontId="5" fillId="3" borderId="4" xfId="29" applyFont="1" applyFill="1" applyBorder="1" applyAlignment="1">
      <alignment horizontal="right"/>
    </xf>
    <xf numFmtId="0" fontId="5" fillId="0" borderId="8" xfId="0" applyFont="1" applyBorder="1"/>
    <xf numFmtId="49" fontId="5" fillId="2" borderId="9" xfId="0" applyNumberFormat="1" applyFont="1" applyFill="1" applyBorder="1" applyProtection="1">
      <protection locked="0"/>
    </xf>
    <xf numFmtId="14" fontId="5" fillId="2" borderId="10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2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1" xfId="30" applyNumberFormat="1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11" xfId="30" applyFont="1" applyFill="1" applyBorder="1" applyAlignment="1">
      <alignment horizontal="center"/>
    </xf>
    <xf numFmtId="0" fontId="5" fillId="0" borderId="11" xfId="30" applyFont="1" applyBorder="1" applyAlignment="1">
      <alignment horizontal="center" vertical="center"/>
    </xf>
    <xf numFmtId="0" fontId="5" fillId="2" borderId="11" xfId="0" applyFont="1" applyFill="1" applyBorder="1"/>
    <xf numFmtId="0" fontId="5" fillId="3" borderId="4" xfId="0" applyFont="1" applyFill="1" applyBorder="1"/>
    <xf numFmtId="2" fontId="5" fillId="0" borderId="11" xfId="3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1" xfId="3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1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0" borderId="15" xfId="0" applyFont="1" applyBorder="1"/>
    <xf numFmtId="0" fontId="5" fillId="2" borderId="6" xfId="0" applyFont="1" applyFill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2" xfId="29" applyFont="1" applyFill="1" applyBorder="1" applyAlignment="1">
      <alignment wrapText="1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3" borderId="2" xfId="29" applyFont="1" applyFill="1" applyBorder="1" applyAlignment="1">
      <alignment wrapText="1"/>
    </xf>
    <xf numFmtId="0" fontId="0" fillId="0" borderId="13" xfId="0" applyBorder="1" applyAlignment="1">
      <alignment wrapText="1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2:I33"/>
  <sheetViews>
    <sheetView tabSelected="1" view="pageBreakPreview" zoomScaleNormal="68" zoomScaleSheetLayoutView="100" workbookViewId="0">
      <selection activeCell="L8" sqref="L8"/>
    </sheetView>
  </sheetViews>
  <sheetFormatPr defaultRowHeight="15"/>
  <cols>
    <col min="1" max="1" width="22.28515625" customWidth="1"/>
    <col min="2" max="2" width="13.140625" bestFit="1" customWidth="1"/>
    <col min="3" max="3" width="31" style="61" customWidth="1"/>
    <col min="4" max="4" width="15.42578125" customWidth="1"/>
    <col min="5" max="5" width="14" customWidth="1"/>
    <col min="6" max="6" width="18.85546875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>
      <c r="F2" s="56" t="s">
        <v>32</v>
      </c>
      <c r="G2" s="56"/>
      <c r="H2" s="56"/>
    </row>
    <row r="3" spans="1:9" ht="66.75" customHeight="1" thickBot="1">
      <c r="F3" s="57" t="s">
        <v>33</v>
      </c>
      <c r="G3" s="57"/>
      <c r="H3" s="57"/>
    </row>
    <row r="4" spans="1:9" ht="25.5" customHeight="1">
      <c r="A4" s="53" t="s">
        <v>0</v>
      </c>
      <c r="B4" s="54" t="s">
        <v>34</v>
      </c>
      <c r="C4" s="55"/>
      <c r="D4" s="27" t="s">
        <v>10</v>
      </c>
      <c r="E4" s="28"/>
      <c r="F4" s="58" t="s">
        <v>1</v>
      </c>
      <c r="G4" s="59"/>
      <c r="H4" s="60"/>
      <c r="I4" s="29">
        <v>44958</v>
      </c>
    </row>
    <row r="5" spans="1:9" ht="32.25" customHeight="1">
      <c r="A5" s="30" t="s">
        <v>2</v>
      </c>
      <c r="B5" s="1" t="s">
        <v>11</v>
      </c>
      <c r="C5" s="62" t="s">
        <v>3</v>
      </c>
      <c r="D5" s="1" t="s">
        <v>12</v>
      </c>
      <c r="E5" s="1" t="s">
        <v>4</v>
      </c>
      <c r="F5" s="1" t="s">
        <v>5</v>
      </c>
      <c r="G5" s="1" t="s">
        <v>6</v>
      </c>
      <c r="H5" s="1" t="s">
        <v>7</v>
      </c>
      <c r="I5" s="31" t="s">
        <v>8</v>
      </c>
    </row>
    <row r="6" spans="1:9" ht="36">
      <c r="A6" s="32" t="s">
        <v>9</v>
      </c>
      <c r="B6" s="2" t="s">
        <v>19</v>
      </c>
      <c r="C6" s="63" t="s">
        <v>20</v>
      </c>
      <c r="D6" s="3" t="s">
        <v>15</v>
      </c>
      <c r="E6" s="4">
        <v>20.32</v>
      </c>
      <c r="F6" s="5">
        <f>I6*4+H6*9+G6*4</f>
        <v>223.35</v>
      </c>
      <c r="G6" s="4">
        <v>4.9000000000000004</v>
      </c>
      <c r="H6" s="4">
        <v>9.83</v>
      </c>
      <c r="I6" s="33">
        <v>28.82</v>
      </c>
    </row>
    <row r="7" spans="1:9" ht="18">
      <c r="A7" s="32"/>
      <c r="B7" s="3" t="s">
        <v>14</v>
      </c>
      <c r="C7" s="63" t="s">
        <v>38</v>
      </c>
      <c r="D7" s="3">
        <v>200</v>
      </c>
      <c r="E7" s="3">
        <v>4.8899999999999997</v>
      </c>
      <c r="F7" s="5">
        <f t="shared" ref="F7:F9" si="0">I7*4+H7*9+G7*4</f>
        <v>56.569999999999993</v>
      </c>
      <c r="G7" s="3">
        <v>4.78</v>
      </c>
      <c r="H7" s="5">
        <v>4.05</v>
      </c>
      <c r="I7" s="34">
        <v>0.25</v>
      </c>
    </row>
    <row r="8" spans="1:9" ht="18">
      <c r="A8" s="32"/>
      <c r="B8" s="3" t="s">
        <v>13</v>
      </c>
      <c r="C8" s="63" t="s">
        <v>39</v>
      </c>
      <c r="D8" s="3">
        <v>20</v>
      </c>
      <c r="E8" s="5">
        <v>4.45</v>
      </c>
      <c r="F8" s="5">
        <f t="shared" si="0"/>
        <v>84.02000000000001</v>
      </c>
      <c r="G8" s="5">
        <v>0.25</v>
      </c>
      <c r="H8" s="3">
        <v>0.02</v>
      </c>
      <c r="I8" s="34">
        <v>20.71</v>
      </c>
    </row>
    <row r="9" spans="1:9" ht="18">
      <c r="A9" s="32"/>
      <c r="B9" s="3" t="s">
        <v>13</v>
      </c>
      <c r="C9" s="63" t="s">
        <v>16</v>
      </c>
      <c r="D9" s="3">
        <v>30</v>
      </c>
      <c r="E9" s="5">
        <v>2</v>
      </c>
      <c r="F9" s="5">
        <f t="shared" si="0"/>
        <v>70.48</v>
      </c>
      <c r="G9" s="6">
        <v>2.2799999999999998</v>
      </c>
      <c r="H9" s="6">
        <v>0.24</v>
      </c>
      <c r="I9" s="35">
        <v>14.8</v>
      </c>
    </row>
    <row r="10" spans="1:9" ht="18">
      <c r="A10" s="32"/>
      <c r="B10" s="3"/>
      <c r="C10" s="63"/>
      <c r="D10" s="45"/>
      <c r="E10" s="46"/>
      <c r="F10" s="47"/>
      <c r="G10" s="48"/>
      <c r="H10" s="48"/>
      <c r="I10" s="49"/>
    </row>
    <row r="11" spans="1:9" ht="18">
      <c r="A11" s="32"/>
      <c r="B11" s="52"/>
      <c r="C11" s="63"/>
      <c r="D11" s="45"/>
      <c r="E11" s="46"/>
      <c r="F11" s="47"/>
      <c r="G11" s="50"/>
      <c r="H11" s="50"/>
      <c r="I11" s="51"/>
    </row>
    <row r="12" spans="1:9" s="21" customFormat="1" ht="36">
      <c r="A12" s="36" t="s">
        <v>24</v>
      </c>
      <c r="B12" s="22" t="s">
        <v>26</v>
      </c>
      <c r="C12" s="64" t="s">
        <v>27</v>
      </c>
      <c r="D12" s="23">
        <v>60</v>
      </c>
      <c r="E12" s="24">
        <v>7.86</v>
      </c>
      <c r="F12" s="20">
        <f t="shared" ref="F12:F25" si="1">I12*4+H12*9+G12*4</f>
        <v>61.980000000000004</v>
      </c>
      <c r="G12" s="25">
        <v>0.84</v>
      </c>
      <c r="H12" s="25">
        <v>4.8600000000000003</v>
      </c>
      <c r="I12" s="37">
        <v>3.72</v>
      </c>
    </row>
    <row r="13" spans="1:9" ht="36">
      <c r="A13" s="32"/>
      <c r="B13" s="7" t="s">
        <v>28</v>
      </c>
      <c r="C13" s="65" t="s">
        <v>29</v>
      </c>
      <c r="D13" s="10" t="s">
        <v>15</v>
      </c>
      <c r="E13" s="9">
        <v>11.42</v>
      </c>
      <c r="F13" s="5">
        <f t="shared" si="1"/>
        <v>96.059999999999988</v>
      </c>
      <c r="G13" s="11">
        <v>1.97</v>
      </c>
      <c r="H13" s="11">
        <v>5.0199999999999996</v>
      </c>
      <c r="I13" s="38">
        <v>10.75</v>
      </c>
    </row>
    <row r="14" spans="1:9" ht="18">
      <c r="A14" s="32"/>
      <c r="B14" s="7" t="s">
        <v>14</v>
      </c>
      <c r="C14" s="65" t="s">
        <v>35</v>
      </c>
      <c r="D14" s="10">
        <v>90</v>
      </c>
      <c r="E14" s="9">
        <v>39.229999999999997</v>
      </c>
      <c r="F14" s="5">
        <f t="shared" si="1"/>
        <v>211.77000000000004</v>
      </c>
      <c r="G14" s="12">
        <v>20.37</v>
      </c>
      <c r="H14" s="12">
        <v>11.73</v>
      </c>
      <c r="I14" s="35">
        <v>6.18</v>
      </c>
    </row>
    <row r="15" spans="1:9" ht="18">
      <c r="A15" s="32"/>
      <c r="B15" s="13" t="s">
        <v>30</v>
      </c>
      <c r="C15" s="65" t="s">
        <v>36</v>
      </c>
      <c r="D15" s="10">
        <v>150</v>
      </c>
      <c r="E15" s="9">
        <v>16.559999999999999</v>
      </c>
      <c r="F15" s="5">
        <f t="shared" si="1"/>
        <v>215.36</v>
      </c>
      <c r="G15" s="6">
        <v>4.92</v>
      </c>
      <c r="H15" s="6">
        <v>8.8800000000000008</v>
      </c>
      <c r="I15" s="35">
        <v>28.94</v>
      </c>
    </row>
    <row r="16" spans="1:9" ht="18">
      <c r="A16" s="32"/>
      <c r="B16" s="7" t="s">
        <v>31</v>
      </c>
      <c r="C16" s="65" t="s">
        <v>37</v>
      </c>
      <c r="D16" s="10">
        <v>200</v>
      </c>
      <c r="E16" s="9">
        <v>14.79</v>
      </c>
      <c r="F16" s="5">
        <f t="shared" si="1"/>
        <v>82.96</v>
      </c>
      <c r="G16" s="6">
        <v>0.18</v>
      </c>
      <c r="H16" s="6">
        <v>0.04</v>
      </c>
      <c r="I16" s="35">
        <v>20.47</v>
      </c>
    </row>
    <row r="17" spans="1:9" ht="18">
      <c r="A17" s="32"/>
      <c r="B17" s="7" t="s">
        <v>14</v>
      </c>
      <c r="C17" s="66" t="s">
        <v>16</v>
      </c>
      <c r="D17" s="10">
        <v>30</v>
      </c>
      <c r="E17" s="9">
        <v>2</v>
      </c>
      <c r="F17" s="5">
        <f t="shared" si="1"/>
        <v>70.48</v>
      </c>
      <c r="G17" s="6">
        <v>2.2799999999999998</v>
      </c>
      <c r="H17" s="6">
        <v>0.24</v>
      </c>
      <c r="I17" s="35">
        <v>14.8</v>
      </c>
    </row>
    <row r="18" spans="1:9" ht="18">
      <c r="A18" s="32"/>
      <c r="B18" s="7" t="s">
        <v>14</v>
      </c>
      <c r="C18" s="66" t="s">
        <v>21</v>
      </c>
      <c r="D18" s="10">
        <v>30</v>
      </c>
      <c r="E18" s="9">
        <v>2</v>
      </c>
      <c r="F18" s="5">
        <f t="shared" si="1"/>
        <v>63.57</v>
      </c>
      <c r="G18" s="6">
        <v>1.98</v>
      </c>
      <c r="H18" s="6">
        <v>0.33</v>
      </c>
      <c r="I18" s="35">
        <v>13.17</v>
      </c>
    </row>
    <row r="19" spans="1:9" ht="18">
      <c r="A19" s="32"/>
      <c r="B19" s="14"/>
      <c r="C19" s="66"/>
      <c r="D19" s="10"/>
      <c r="E19" s="9"/>
      <c r="F19" s="5"/>
      <c r="G19" s="6"/>
      <c r="H19" s="6"/>
      <c r="I19" s="35"/>
    </row>
    <row r="20" spans="1:9" ht="18">
      <c r="A20" s="32" t="s">
        <v>17</v>
      </c>
      <c r="B20" s="15" t="s">
        <v>18</v>
      </c>
      <c r="C20" s="67" t="s">
        <v>22</v>
      </c>
      <c r="D20" s="16">
        <v>75</v>
      </c>
      <c r="E20" s="9">
        <v>13.98</v>
      </c>
      <c r="F20" s="5">
        <f t="shared" si="1"/>
        <v>299.29000000000002</v>
      </c>
      <c r="G20" s="1">
        <v>4.83</v>
      </c>
      <c r="H20" s="1">
        <v>10.050000000000001</v>
      </c>
      <c r="I20" s="31">
        <v>47.38</v>
      </c>
    </row>
    <row r="21" spans="1:9" ht="18">
      <c r="A21" s="32"/>
      <c r="B21" s="17" t="s">
        <v>13</v>
      </c>
      <c r="C21" s="67" t="s">
        <v>23</v>
      </c>
      <c r="D21" s="16">
        <v>100</v>
      </c>
      <c r="E21" s="9">
        <v>15.07</v>
      </c>
      <c r="F21" s="5">
        <f t="shared" si="1"/>
        <v>55.53</v>
      </c>
      <c r="G21" s="6">
        <v>1.32</v>
      </c>
      <c r="H21" s="6">
        <v>0.28999999999999998</v>
      </c>
      <c r="I21" s="35">
        <v>11.91</v>
      </c>
    </row>
    <row r="22" spans="1:9" s="21" customFormat="1" ht="18">
      <c r="A22" s="36" t="s">
        <v>25</v>
      </c>
      <c r="B22" s="19"/>
      <c r="C22" s="68"/>
      <c r="D22" s="19"/>
      <c r="E22" s="19"/>
      <c r="F22" s="20"/>
      <c r="G22" s="19"/>
      <c r="H22" s="19"/>
      <c r="I22" s="39"/>
    </row>
    <row r="23" spans="1:9" ht="36">
      <c r="A23" s="40"/>
      <c r="B23" s="26" t="s">
        <v>26</v>
      </c>
      <c r="C23" s="69" t="s">
        <v>27</v>
      </c>
      <c r="D23" s="8">
        <v>100</v>
      </c>
      <c r="E23" s="9">
        <v>13.1</v>
      </c>
      <c r="F23" s="5">
        <f t="shared" si="1"/>
        <v>103.29999999999998</v>
      </c>
      <c r="G23" s="18">
        <v>1.4</v>
      </c>
      <c r="H23" s="18">
        <v>8.1</v>
      </c>
      <c r="I23" s="41">
        <v>6.2</v>
      </c>
    </row>
    <row r="24" spans="1:9" ht="36">
      <c r="A24" s="32"/>
      <c r="B24" s="7" t="s">
        <v>28</v>
      </c>
      <c r="C24" s="65" t="s">
        <v>29</v>
      </c>
      <c r="D24" s="10" t="s">
        <v>40</v>
      </c>
      <c r="E24" s="9">
        <v>13.46</v>
      </c>
      <c r="F24" s="5">
        <f t="shared" si="1"/>
        <v>120.12</v>
      </c>
      <c r="G24" s="12">
        <v>2.46</v>
      </c>
      <c r="H24" s="12">
        <v>6.28</v>
      </c>
      <c r="I24" s="35">
        <v>13.44</v>
      </c>
    </row>
    <row r="25" spans="1:9" ht="18">
      <c r="A25" s="32"/>
      <c r="B25" s="7" t="s">
        <v>14</v>
      </c>
      <c r="C25" s="65" t="s">
        <v>35</v>
      </c>
      <c r="D25" s="10">
        <v>100</v>
      </c>
      <c r="E25" s="9">
        <v>43.59</v>
      </c>
      <c r="F25" s="5">
        <f t="shared" si="1"/>
        <v>235.31</v>
      </c>
      <c r="G25" s="12">
        <v>22.64</v>
      </c>
      <c r="H25" s="12">
        <v>13.03</v>
      </c>
      <c r="I25" s="35">
        <v>6.87</v>
      </c>
    </row>
    <row r="26" spans="1:9" ht="18">
      <c r="A26" s="32"/>
      <c r="B26" s="13" t="s">
        <v>30</v>
      </c>
      <c r="C26" s="65" t="s">
        <v>36</v>
      </c>
      <c r="D26" s="10">
        <v>180</v>
      </c>
      <c r="E26" s="9">
        <v>19.88</v>
      </c>
      <c r="F26" s="5">
        <f t="shared" ref="F26:F32" si="2">I26*4+H26*9+G26*4</f>
        <v>258.43200000000002</v>
      </c>
      <c r="G26" s="6">
        <v>5.9039999999999999</v>
      </c>
      <c r="H26" s="6">
        <v>10.656000000000001</v>
      </c>
      <c r="I26" s="35">
        <v>34.728000000000002</v>
      </c>
    </row>
    <row r="27" spans="1:9" ht="18">
      <c r="A27" s="32"/>
      <c r="B27" s="7" t="s">
        <v>31</v>
      </c>
      <c r="C27" s="65" t="s">
        <v>37</v>
      </c>
      <c r="D27" s="10">
        <v>200</v>
      </c>
      <c r="E27" s="9">
        <v>14.79</v>
      </c>
      <c r="F27" s="5">
        <f t="shared" si="2"/>
        <v>84.02000000000001</v>
      </c>
      <c r="G27" s="6">
        <v>0.25</v>
      </c>
      <c r="H27" s="6">
        <v>0.02</v>
      </c>
      <c r="I27" s="35">
        <v>20.71</v>
      </c>
    </row>
    <row r="28" spans="1:9" ht="18">
      <c r="A28" s="32"/>
      <c r="B28" s="7" t="s">
        <v>14</v>
      </c>
      <c r="C28" s="66" t="s">
        <v>16</v>
      </c>
      <c r="D28" s="10">
        <v>60</v>
      </c>
      <c r="E28" s="9">
        <v>4</v>
      </c>
      <c r="F28" s="5">
        <f t="shared" si="2"/>
        <v>140.96</v>
      </c>
      <c r="G28" s="6">
        <v>4.5599999999999996</v>
      </c>
      <c r="H28" s="6">
        <v>0.48</v>
      </c>
      <c r="I28" s="35">
        <v>29.6</v>
      </c>
    </row>
    <row r="29" spans="1:9" ht="18">
      <c r="A29" s="32"/>
      <c r="B29" s="7" t="s">
        <v>14</v>
      </c>
      <c r="C29" s="66" t="s">
        <v>21</v>
      </c>
      <c r="D29" s="10">
        <v>30</v>
      </c>
      <c r="E29" s="9">
        <v>2</v>
      </c>
      <c r="F29" s="5">
        <f t="shared" si="2"/>
        <v>63.57</v>
      </c>
      <c r="G29" s="6">
        <v>1.98</v>
      </c>
      <c r="H29" s="6">
        <v>0.33</v>
      </c>
      <c r="I29" s="35">
        <v>13.17</v>
      </c>
    </row>
    <row r="30" spans="1:9" ht="18">
      <c r="A30" s="32"/>
      <c r="B30" s="14"/>
      <c r="C30" s="66"/>
      <c r="D30" s="10"/>
      <c r="E30" s="9"/>
      <c r="F30" s="5"/>
      <c r="G30" s="6"/>
      <c r="H30" s="6"/>
      <c r="I30" s="35"/>
    </row>
    <row r="31" spans="1:9" ht="18">
      <c r="A31" s="32" t="s">
        <v>17</v>
      </c>
      <c r="B31" s="15" t="s">
        <v>18</v>
      </c>
      <c r="C31" s="67" t="s">
        <v>22</v>
      </c>
      <c r="D31" s="16">
        <v>75</v>
      </c>
      <c r="E31" s="9">
        <v>13.98</v>
      </c>
      <c r="F31" s="5">
        <f t="shared" si="2"/>
        <v>299.29000000000002</v>
      </c>
      <c r="G31" s="1">
        <v>4.83</v>
      </c>
      <c r="H31" s="1">
        <v>10.050000000000001</v>
      </c>
      <c r="I31" s="31">
        <v>47.38</v>
      </c>
    </row>
    <row r="32" spans="1:9" ht="18">
      <c r="A32" s="32"/>
      <c r="B32" s="17" t="s">
        <v>13</v>
      </c>
      <c r="C32" s="67" t="s">
        <v>23</v>
      </c>
      <c r="D32" s="16">
        <v>160</v>
      </c>
      <c r="E32" s="9">
        <v>24.37</v>
      </c>
      <c r="F32" s="5">
        <f t="shared" si="2"/>
        <v>74.070000000000007</v>
      </c>
      <c r="G32" s="6">
        <v>1.76</v>
      </c>
      <c r="H32" s="6">
        <v>0.39</v>
      </c>
      <c r="I32" s="35">
        <v>15.88</v>
      </c>
    </row>
    <row r="33" spans="1:9" ht="15.75" thickBot="1">
      <c r="A33" s="42"/>
      <c r="B33" s="43"/>
      <c r="C33" s="70"/>
      <c r="D33" s="43"/>
      <c r="E33" s="43"/>
      <c r="F33" s="43"/>
      <c r="G33" s="43"/>
      <c r="H33" s="43"/>
      <c r="I33" s="44"/>
    </row>
  </sheetData>
  <mergeCells count="4">
    <mergeCell ref="B4:C4"/>
    <mergeCell ref="F2:H2"/>
    <mergeCell ref="F3:H3"/>
    <mergeCell ref="F4:H4"/>
  </mergeCells>
  <pageMargins left="0.25" right="0.25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2023-01-31T04:10:09Z</cp:lastPrinted>
  <dcterms:created xsi:type="dcterms:W3CDTF">2015-06-05T18:19:34Z</dcterms:created>
  <dcterms:modified xsi:type="dcterms:W3CDTF">2023-01-31T04:10:13Z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