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зима 7 школ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'1'!$A$3:$J$31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31" i="1"/>
  <c r="G32" i="1"/>
  <c r="G11" i="1"/>
  <c r="G12" i="1"/>
  <c r="G13" i="1"/>
  <c r="G14" i="1"/>
  <c r="G15" i="1"/>
  <c r="G16" i="1"/>
  <c r="G17" i="1"/>
  <c r="G22" i="1" l="1"/>
  <c r="G8" i="1"/>
  <c r="G24" i="1" l="1"/>
  <c r="G25" i="1"/>
  <c r="G28" i="1"/>
  <c r="G27" i="1"/>
  <c r="G26" i="1"/>
  <c r="G20" i="1"/>
  <c r="G19" i="1"/>
  <c r="G23" i="1" l="1"/>
  <c r="G7" i="1"/>
  <c r="G6" i="1"/>
</calcChain>
</file>

<file path=xl/sharedStrings.xml><?xml version="1.0" encoding="utf-8"?>
<sst xmlns="http://schemas.openxmlformats.org/spreadsheetml/2006/main" count="87" uniqueCount="56">
  <si>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</si>
  <si>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</si>
  <si>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</si>
  <si>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</si>
  <si>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</si>
  <si>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</si>
  <si>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</si>
  <si>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</si>
  <si>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</si>
  <si>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</si>
  <si>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</si>
  <si>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</si>
  <si>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</si>
  <si>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</si>
  <si>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</si>
  <si>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</si>
  <si>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</si>
  <si>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</si>
  <si>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</si>
  <si>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</si>
  <si>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</si>
  <si>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</si>
  <si>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ттк</t>
  </si>
  <si>
    <t>напиток</t>
  </si>
  <si>
    <t>Обед 2</t>
  </si>
  <si>
    <t>7-10 лет</t>
  </si>
  <si>
    <t>200/10</t>
  </si>
  <si>
    <t>Хлеб пшеничный</t>
  </si>
  <si>
    <t>Полдник</t>
  </si>
  <si>
    <t>11-18лет</t>
  </si>
  <si>
    <t>ГКОУ УР "КШ № 7 г. Можги"</t>
  </si>
  <si>
    <t>127/08</t>
  </si>
  <si>
    <t>Бутерброд с сыром запеченый</t>
  </si>
  <si>
    <t>686/04</t>
  </si>
  <si>
    <t xml:space="preserve">Чай с лимоном </t>
  </si>
  <si>
    <t>Каша молочная пшенная с маслом</t>
  </si>
  <si>
    <t>гор. блюдо</t>
  </si>
  <si>
    <t>Хлеб Дарницкий</t>
  </si>
  <si>
    <t>Сок яблочный</t>
  </si>
  <si>
    <t xml:space="preserve">"УТВЕРЖДАЮ"                               </t>
  </si>
  <si>
    <t>Директор________________Яппарова О.М.</t>
  </si>
  <si>
    <t>Повар с мат. ответст.____________________</t>
  </si>
  <si>
    <t>Салат из свежей капусты</t>
  </si>
  <si>
    <t>Борщ с капустой и картофелем со смет</t>
  </si>
  <si>
    <t>Котлета  рубленая</t>
  </si>
  <si>
    <t>Каша гречневая вязкая</t>
  </si>
  <si>
    <t>43/04</t>
  </si>
  <si>
    <t>110/04</t>
  </si>
  <si>
    <t>451/04</t>
  </si>
  <si>
    <t>510/04</t>
  </si>
  <si>
    <t>30/15/5</t>
  </si>
  <si>
    <t>Пирожок с картофель с луком</t>
  </si>
  <si>
    <t>Напиток яблочный</t>
  </si>
  <si>
    <t>250/10</t>
  </si>
  <si>
    <t>738/04</t>
  </si>
  <si>
    <t xml:space="preserve">Мандарин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</si>
</sst>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Book Antiqua"/>
      <family val="1"/>
      <charset val="204"/>
    </font>
    <font>
      <sz val="14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0" fillId="3" borderId="1" xfId="0" applyFill="1" applyBorder="1"/>
    <xf numFmtId="0" fontId="6" fillId="0" borderId="1" xfId="0" applyFont="1" applyBorder="1"/>
    <xf numFmtId="0" fontId="0" fillId="0" borderId="2" xfId="0" applyBorder="1"/>
    <xf numFmtId="0" fontId="7" fillId="0" borderId="1" xfId="0" applyFont="1" applyBorder="1" applyAlignment="1">
      <alignment horizontal="center"/>
    </xf>
    <xf numFmtId="0" fontId="7" fillId="3" borderId="1" xfId="0" applyFont="1" applyFill="1" applyBorder="1"/>
    <xf numFmtId="0" fontId="7" fillId="4" borderId="5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/>
    </xf>
    <xf numFmtId="2" fontId="7" fillId="0" borderId="1" xfId="23" applyNumberFormat="1" applyFont="1" applyBorder="1" applyAlignment="1">
      <alignment horizontal="center" vertical="center"/>
    </xf>
    <xf numFmtId="2" fontId="7" fillId="0" borderId="1" xfId="30" applyNumberFormat="1" applyFont="1" applyBorder="1" applyAlignment="1">
      <alignment horizontal="center" vertical="center"/>
    </xf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Protection="1"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7" fillId="0" borderId="2" xfId="29" applyFont="1" applyBorder="1" applyAlignment="1"/>
    <xf numFmtId="0" fontId="7" fillId="4" borderId="1" xfId="29" applyFont="1" applyFill="1" applyBorder="1" applyAlignment="1">
      <alignment horizontal="center" vertical="center"/>
    </xf>
    <xf numFmtId="0" fontId="7" fillId="0" borderId="1" xfId="30" applyFont="1" applyBorder="1" applyAlignment="1">
      <alignment horizontal="center"/>
    </xf>
    <xf numFmtId="0" fontId="7" fillId="0" borderId="1" xfId="29" applyFont="1" applyBorder="1" applyAlignment="1">
      <alignment horizontal="center" vertical="center"/>
    </xf>
    <xf numFmtId="0" fontId="7" fillId="0" borderId="2" xfId="30" applyFont="1" applyBorder="1" applyAlignment="1">
      <alignment horizontal="center" vertical="center"/>
    </xf>
    <xf numFmtId="0" fontId="7" fillId="0" borderId="1" xfId="30" applyFont="1" applyBorder="1" applyAlignment="1">
      <alignment horizontal="center" vertical="center"/>
    </xf>
    <xf numFmtId="2" fontId="7" fillId="0" borderId="2" xfId="30" applyNumberFormat="1" applyFont="1" applyBorder="1" applyAlignment="1">
      <alignment horizontal="center" vertical="center"/>
    </xf>
    <xf numFmtId="0" fontId="7" fillId="0" borderId="5" xfId="29" applyFont="1" applyBorder="1" applyAlignment="1">
      <alignment horizontal="right"/>
    </xf>
    <xf numFmtId="0" fontId="7" fillId="0" borderId="1" xfId="29" applyFont="1" applyBorder="1" applyAlignment="1"/>
    <xf numFmtId="0" fontId="7" fillId="0" borderId="3" xfId="29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29" applyFont="1" applyFill="1" applyBorder="1" applyAlignment="1">
      <alignment horizontal="center" vertical="center"/>
    </xf>
    <xf numFmtId="2" fontId="7" fillId="0" borderId="1" xfId="23" applyNumberFormat="1" applyFont="1" applyFill="1" applyBorder="1" applyAlignment="1">
      <alignment horizontal="center" vertical="center"/>
    </xf>
    <xf numFmtId="2" fontId="7" fillId="4" borderId="0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0" fontId="7" fillId="0" borderId="1" xfId="29" applyFont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2" fontId="7" fillId="4" borderId="4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tabSelected="1" topLeftCell="B1" zoomScaleSheetLayoutView="100" workbookViewId="0">
      <selection activeCell="D33" sqref="D33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13.140625" bestFit="1" customWidth="1"/>
    <col min="4" max="4" width="48.85546875" customWidth="1"/>
    <col min="5" max="5" width="13.5703125" bestFit="1" customWidth="1"/>
    <col min="6" max="6" width="14.85546875" bestFit="1" customWidth="1"/>
    <col min="7" max="7" width="17.28515625" bestFit="1" customWidth="1"/>
    <col min="8" max="8" width="10.5703125" customWidth="1"/>
    <col min="9" max="9" width="12.42578125" customWidth="1"/>
    <col min="10" max="11" width="16.7109375" customWidth="1"/>
  </cols>
  <sheetData>
    <row r="1" spans="1:10" ht="30.75" customHeight="1" x14ac:dyDescent="0.25">
      <c r="H1" s="48" t="s">
        <v>39</v>
      </c>
      <c r="I1" s="48"/>
      <c r="J1" s="48"/>
    </row>
    <row r="2" spans="1:10" ht="54.75" customHeight="1" x14ac:dyDescent="0.25">
      <c r="H2" s="49" t="s">
        <v>40</v>
      </c>
      <c r="I2" s="49"/>
      <c r="J2" s="49"/>
    </row>
    <row r="3" spans="1:10" ht="15.75" x14ac:dyDescent="0.25">
      <c r="A3" s="1" t="s">
        <v>0</v>
      </c>
      <c r="B3" s="45" t="s">
        <v>30</v>
      </c>
      <c r="C3" s="46"/>
      <c r="D3" s="47"/>
      <c r="E3" s="1" t="s">
        <v>17</v>
      </c>
      <c r="F3" s="2"/>
      <c r="G3" s="1"/>
      <c r="H3" s="1"/>
      <c r="I3" s="1" t="s">
        <v>1</v>
      </c>
      <c r="J3" s="3">
        <v>44945</v>
      </c>
    </row>
    <row r="4" spans="1:10" ht="7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0.100000000000001" customHeight="1" x14ac:dyDescent="0.25">
      <c r="A5" s="4" t="s">
        <v>2</v>
      </c>
      <c r="B5" s="10" t="s">
        <v>3</v>
      </c>
      <c r="C5" s="10" t="s">
        <v>19</v>
      </c>
      <c r="D5" s="10" t="s">
        <v>4</v>
      </c>
      <c r="E5" s="10" t="s">
        <v>20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</row>
    <row r="6" spans="1:10" ht="20.100000000000001" customHeight="1" x14ac:dyDescent="0.25">
      <c r="A6" s="5" t="s">
        <v>10</v>
      </c>
      <c r="B6" s="11" t="s">
        <v>36</v>
      </c>
      <c r="C6" s="12" t="s">
        <v>31</v>
      </c>
      <c r="D6" s="13" t="s">
        <v>35</v>
      </c>
      <c r="E6" s="14" t="s">
        <v>26</v>
      </c>
      <c r="F6" s="15">
        <v>19.89</v>
      </c>
      <c r="G6" s="16">
        <f>J6*4+I6*9+H6*4</f>
        <v>327</v>
      </c>
      <c r="H6" s="15">
        <v>22.79</v>
      </c>
      <c r="I6" s="15">
        <v>16.920000000000002</v>
      </c>
      <c r="J6" s="16">
        <v>20.89</v>
      </c>
    </row>
    <row r="7" spans="1:10" ht="20.100000000000001" customHeight="1" x14ac:dyDescent="0.25">
      <c r="A7" s="5"/>
      <c r="B7" s="11"/>
      <c r="C7" s="17" t="s">
        <v>22</v>
      </c>
      <c r="D7" s="13" t="s">
        <v>32</v>
      </c>
      <c r="E7" s="18" t="s">
        <v>50</v>
      </c>
      <c r="F7" s="14">
        <v>20.62</v>
      </c>
      <c r="G7" s="16">
        <f t="shared" ref="G7:G8" si="0">J7*4+I7*9+H7*4</f>
        <v>82.96</v>
      </c>
      <c r="H7" s="14">
        <v>0.18</v>
      </c>
      <c r="I7" s="16">
        <v>0.04</v>
      </c>
      <c r="J7" s="14">
        <v>20.47</v>
      </c>
    </row>
    <row r="8" spans="1:10" ht="20.100000000000001" customHeight="1" x14ac:dyDescent="0.25">
      <c r="A8" s="5"/>
      <c r="B8" s="11" t="s">
        <v>23</v>
      </c>
      <c r="C8" s="17" t="s">
        <v>33</v>
      </c>
      <c r="D8" s="13" t="s">
        <v>34</v>
      </c>
      <c r="E8" s="14">
        <v>200</v>
      </c>
      <c r="F8" s="19">
        <v>5.74</v>
      </c>
      <c r="G8" s="16">
        <f t="shared" si="0"/>
        <v>70.48</v>
      </c>
      <c r="H8" s="20">
        <v>2.2799999999999998</v>
      </c>
      <c r="I8" s="20">
        <v>0.24</v>
      </c>
      <c r="J8" s="20">
        <v>14.8</v>
      </c>
    </row>
    <row r="9" spans="1:10" ht="20.100000000000001" customHeight="1" x14ac:dyDescent="0.25">
      <c r="A9" s="5"/>
      <c r="B9" s="11"/>
      <c r="C9" s="14"/>
      <c r="D9" s="13"/>
      <c r="E9" s="14"/>
      <c r="F9" s="16"/>
      <c r="G9" s="16"/>
      <c r="H9" s="16"/>
      <c r="I9" s="14"/>
      <c r="J9" s="14"/>
    </row>
    <row r="10" spans="1:10" ht="20.100000000000001" customHeight="1" x14ac:dyDescent="0.25">
      <c r="A10" s="5"/>
      <c r="B10" s="21"/>
      <c r="C10" s="21"/>
      <c r="D10" s="22"/>
      <c r="E10" s="23"/>
      <c r="F10" s="24"/>
      <c r="G10" s="16"/>
      <c r="H10" s="23"/>
      <c r="I10" s="23"/>
      <c r="J10" s="23"/>
    </row>
    <row r="11" spans="1:10" ht="20.100000000000001" customHeight="1" x14ac:dyDescent="0.25">
      <c r="A11" s="5" t="s">
        <v>11</v>
      </c>
      <c r="B11" s="11" t="s">
        <v>12</v>
      </c>
      <c r="C11" s="42" t="s">
        <v>46</v>
      </c>
      <c r="D11" s="25" t="s">
        <v>42</v>
      </c>
      <c r="E11" s="26">
        <v>60</v>
      </c>
      <c r="F11" s="19">
        <v>3.76</v>
      </c>
      <c r="G11" s="16">
        <f t="shared" ref="G11:G25" si="1">J11*4+I11*9+H11*4</f>
        <v>70.62</v>
      </c>
      <c r="H11" s="27">
        <v>1.33</v>
      </c>
      <c r="I11" s="27">
        <v>4.62</v>
      </c>
      <c r="J11" s="27">
        <v>5.93</v>
      </c>
    </row>
    <row r="12" spans="1:10" ht="20.100000000000001" customHeight="1" x14ac:dyDescent="0.25">
      <c r="A12" s="5" t="s">
        <v>25</v>
      </c>
      <c r="B12" s="11" t="s">
        <v>13</v>
      </c>
      <c r="C12" s="42" t="s">
        <v>47</v>
      </c>
      <c r="D12" s="25" t="s">
        <v>43</v>
      </c>
      <c r="E12" s="28" t="s">
        <v>26</v>
      </c>
      <c r="F12" s="19">
        <v>12.33</v>
      </c>
      <c r="G12" s="16">
        <f t="shared" si="1"/>
        <v>151.19999999999999</v>
      </c>
      <c r="H12" s="29">
        <v>5.4</v>
      </c>
      <c r="I12" s="29">
        <v>4.8</v>
      </c>
      <c r="J12" s="30">
        <v>21.6</v>
      </c>
    </row>
    <row r="13" spans="1:10" ht="20.100000000000001" customHeight="1" x14ac:dyDescent="0.25">
      <c r="A13" s="5"/>
      <c r="B13" s="11" t="s">
        <v>14</v>
      </c>
      <c r="C13" s="42" t="s">
        <v>48</v>
      </c>
      <c r="D13" s="25" t="s">
        <v>44</v>
      </c>
      <c r="E13" s="28">
        <v>90</v>
      </c>
      <c r="F13" s="19">
        <v>43.15</v>
      </c>
      <c r="G13" s="16">
        <f t="shared" si="1"/>
        <v>154.57</v>
      </c>
      <c r="H13" s="31">
        <v>16.61</v>
      </c>
      <c r="I13" s="31">
        <v>8.33</v>
      </c>
      <c r="J13" s="20">
        <v>3.29</v>
      </c>
    </row>
    <row r="14" spans="1:10" ht="20.100000000000001" customHeight="1" x14ac:dyDescent="0.25">
      <c r="A14" s="5"/>
      <c r="B14" s="11" t="s">
        <v>15</v>
      </c>
      <c r="C14" s="42" t="s">
        <v>49</v>
      </c>
      <c r="D14" s="25" t="s">
        <v>45</v>
      </c>
      <c r="E14" s="28">
        <v>150</v>
      </c>
      <c r="F14" s="19">
        <v>7.94</v>
      </c>
      <c r="G14" s="16">
        <f t="shared" si="1"/>
        <v>255.26000000000002</v>
      </c>
      <c r="H14" s="20">
        <v>3.45</v>
      </c>
      <c r="I14" s="20">
        <v>11.46</v>
      </c>
      <c r="J14" s="20">
        <v>34.58</v>
      </c>
    </row>
    <row r="15" spans="1:10" ht="20.100000000000001" customHeight="1" x14ac:dyDescent="0.25">
      <c r="A15" s="5"/>
      <c r="B15" s="11" t="s">
        <v>23</v>
      </c>
      <c r="C15" s="42" t="s">
        <v>22</v>
      </c>
      <c r="D15" s="25" t="s">
        <v>52</v>
      </c>
      <c r="E15" s="28">
        <v>200</v>
      </c>
      <c r="F15" s="19">
        <v>7.91</v>
      </c>
      <c r="G15" s="16">
        <f t="shared" si="1"/>
        <v>94.500000000000014</v>
      </c>
      <c r="H15" s="20">
        <v>0.1</v>
      </c>
      <c r="I15" s="20">
        <v>0.1</v>
      </c>
      <c r="J15" s="20">
        <v>23.3</v>
      </c>
    </row>
    <row r="16" spans="1:10" ht="20.100000000000001" customHeight="1" x14ac:dyDescent="0.25">
      <c r="A16" s="5"/>
      <c r="B16" s="11" t="s">
        <v>18</v>
      </c>
      <c r="C16" s="32" t="s">
        <v>22</v>
      </c>
      <c r="D16" s="33" t="s">
        <v>27</v>
      </c>
      <c r="E16" s="28">
        <v>30</v>
      </c>
      <c r="F16" s="19">
        <v>2</v>
      </c>
      <c r="G16" s="16">
        <f t="shared" si="1"/>
        <v>70.48</v>
      </c>
      <c r="H16" s="20">
        <v>2.2799999999999998</v>
      </c>
      <c r="I16" s="20">
        <v>0.24</v>
      </c>
      <c r="J16" s="20">
        <v>14.8</v>
      </c>
    </row>
    <row r="17" spans="1:10" ht="20.100000000000001" customHeight="1" x14ac:dyDescent="0.25">
      <c r="A17" s="5"/>
      <c r="B17" s="11" t="s">
        <v>16</v>
      </c>
      <c r="C17" s="32" t="s">
        <v>22</v>
      </c>
      <c r="D17" s="33" t="s">
        <v>37</v>
      </c>
      <c r="E17" s="28">
        <v>30</v>
      </c>
      <c r="F17" s="19">
        <v>2</v>
      </c>
      <c r="G17" s="16">
        <f t="shared" si="1"/>
        <v>63.57</v>
      </c>
      <c r="H17" s="20">
        <v>1.98</v>
      </c>
      <c r="I17" s="20">
        <v>0.33</v>
      </c>
      <c r="J17" s="20">
        <v>13.17</v>
      </c>
    </row>
    <row r="18" spans="1:10" ht="20.100000000000001" customHeight="1" x14ac:dyDescent="0.25">
      <c r="A18" s="5"/>
      <c r="B18" s="11"/>
      <c r="C18" s="34"/>
      <c r="D18" s="33"/>
      <c r="E18" s="28"/>
      <c r="F18" s="19"/>
      <c r="G18" s="16"/>
      <c r="H18" s="20"/>
      <c r="I18" s="20"/>
      <c r="J18" s="20"/>
    </row>
    <row r="19" spans="1:10" ht="20.100000000000001" customHeight="1" x14ac:dyDescent="0.25">
      <c r="A19" s="5" t="s">
        <v>28</v>
      </c>
      <c r="B19" s="11"/>
      <c r="C19" s="34" t="s">
        <v>54</v>
      </c>
      <c r="D19" s="33" t="s">
        <v>51</v>
      </c>
      <c r="E19" s="28">
        <v>75</v>
      </c>
      <c r="F19" s="19">
        <v>5.23</v>
      </c>
      <c r="G19" s="16">
        <f t="shared" si="1"/>
        <v>193.06</v>
      </c>
      <c r="H19" s="10">
        <v>2.04</v>
      </c>
      <c r="I19" s="10">
        <v>11.3</v>
      </c>
      <c r="J19" s="10">
        <v>20.8</v>
      </c>
    </row>
    <row r="20" spans="1:10" ht="20.100000000000001" customHeight="1" x14ac:dyDescent="0.25">
      <c r="A20" s="5"/>
      <c r="B20" s="11"/>
      <c r="C20" s="34" t="s">
        <v>21</v>
      </c>
      <c r="D20" s="33" t="s">
        <v>38</v>
      </c>
      <c r="E20" s="28">
        <v>200</v>
      </c>
      <c r="F20" s="19">
        <v>24</v>
      </c>
      <c r="G20" s="16">
        <f t="shared" si="1"/>
        <v>109.65</v>
      </c>
      <c r="H20" s="20">
        <v>1.25</v>
      </c>
      <c r="I20" s="20">
        <v>0.25</v>
      </c>
      <c r="J20" s="20">
        <v>25.6</v>
      </c>
    </row>
    <row r="21" spans="1:10" ht="20.100000000000001" customHeight="1" x14ac:dyDescent="0.25">
      <c r="A21" s="7" t="s">
        <v>24</v>
      </c>
      <c r="B21" s="11"/>
      <c r="C21" s="11"/>
      <c r="D21" s="11"/>
      <c r="E21" s="11"/>
      <c r="F21" s="11"/>
      <c r="G21" s="35"/>
      <c r="H21" s="11"/>
      <c r="I21" s="11"/>
      <c r="J21" s="11"/>
    </row>
    <row r="22" spans="1:10" ht="20.100000000000001" customHeight="1" x14ac:dyDescent="0.25">
      <c r="A22" s="6" t="s">
        <v>29</v>
      </c>
      <c r="B22" s="11" t="s">
        <v>12</v>
      </c>
      <c r="C22" s="42" t="s">
        <v>46</v>
      </c>
      <c r="D22" s="25" t="s">
        <v>42</v>
      </c>
      <c r="E22" s="26">
        <v>100</v>
      </c>
      <c r="F22" s="19">
        <v>6.26</v>
      </c>
      <c r="G22" s="16">
        <f t="shared" si="1"/>
        <v>117.69999999999999</v>
      </c>
      <c r="H22" s="29">
        <v>2.2200000000000002</v>
      </c>
      <c r="I22" s="29">
        <v>7.7</v>
      </c>
      <c r="J22" s="30">
        <v>9.8800000000000008</v>
      </c>
    </row>
    <row r="23" spans="1:10" ht="20.100000000000001" customHeight="1" x14ac:dyDescent="0.25">
      <c r="A23" s="6"/>
      <c r="B23" s="11" t="s">
        <v>13</v>
      </c>
      <c r="C23" s="42" t="s">
        <v>47</v>
      </c>
      <c r="D23" s="25" t="s">
        <v>43</v>
      </c>
      <c r="E23" s="28" t="s">
        <v>53</v>
      </c>
      <c r="F23" s="19">
        <v>14.59</v>
      </c>
      <c r="G23" s="16">
        <f t="shared" si="1"/>
        <v>189</v>
      </c>
      <c r="H23" s="31">
        <v>6.75</v>
      </c>
      <c r="I23" s="31">
        <v>6</v>
      </c>
      <c r="J23" s="20">
        <v>27</v>
      </c>
    </row>
    <row r="24" spans="1:10" ht="20.100000000000001" customHeight="1" x14ac:dyDescent="0.25">
      <c r="A24" s="6"/>
      <c r="B24" s="11" t="s">
        <v>14</v>
      </c>
      <c r="C24" s="42" t="s">
        <v>48</v>
      </c>
      <c r="D24" s="25" t="s">
        <v>44</v>
      </c>
      <c r="E24" s="28">
        <v>100</v>
      </c>
      <c r="F24" s="19">
        <v>47.94</v>
      </c>
      <c r="G24" s="16">
        <f t="shared" si="1"/>
        <v>185.48000000000002</v>
      </c>
      <c r="H24" s="20">
        <v>19.93</v>
      </c>
      <c r="I24" s="20">
        <v>10</v>
      </c>
      <c r="J24" s="20">
        <v>3.94</v>
      </c>
    </row>
    <row r="25" spans="1:10" ht="20.100000000000001" customHeight="1" x14ac:dyDescent="0.25">
      <c r="A25" s="6"/>
      <c r="B25" s="11" t="s">
        <v>15</v>
      </c>
      <c r="C25" s="42" t="s">
        <v>49</v>
      </c>
      <c r="D25" s="25" t="s">
        <v>45</v>
      </c>
      <c r="E25" s="28">
        <v>180</v>
      </c>
      <c r="F25" s="19">
        <v>9.5299999999999994</v>
      </c>
      <c r="G25" s="16">
        <f t="shared" si="1"/>
        <v>306.31</v>
      </c>
      <c r="H25" s="20">
        <v>4.1399999999999997</v>
      </c>
      <c r="I25" s="20">
        <v>13.75</v>
      </c>
      <c r="J25" s="20">
        <v>41.5</v>
      </c>
    </row>
    <row r="26" spans="1:10" ht="20.100000000000001" customHeight="1" x14ac:dyDescent="0.25">
      <c r="A26" s="6"/>
      <c r="B26" s="11" t="s">
        <v>23</v>
      </c>
      <c r="C26" s="42" t="s">
        <v>22</v>
      </c>
      <c r="D26" s="25" t="s">
        <v>52</v>
      </c>
      <c r="E26" s="28">
        <v>200</v>
      </c>
      <c r="F26" s="19">
        <v>7.91</v>
      </c>
      <c r="G26" s="16">
        <f t="shared" ref="G26:G32" si="2">J26*4+I26*9+H26*4</f>
        <v>94.500000000000014</v>
      </c>
      <c r="H26" s="20">
        <v>0.1</v>
      </c>
      <c r="I26" s="20">
        <v>0.1</v>
      </c>
      <c r="J26" s="20">
        <v>23.3</v>
      </c>
    </row>
    <row r="27" spans="1:10" ht="20.100000000000001" customHeight="1" x14ac:dyDescent="0.25">
      <c r="A27" s="6"/>
      <c r="B27" s="11" t="s">
        <v>18</v>
      </c>
      <c r="C27" s="32" t="s">
        <v>22</v>
      </c>
      <c r="D27" s="33" t="s">
        <v>27</v>
      </c>
      <c r="E27" s="28">
        <v>60</v>
      </c>
      <c r="F27" s="19">
        <v>4</v>
      </c>
      <c r="G27" s="16">
        <f t="shared" si="2"/>
        <v>140.96</v>
      </c>
      <c r="H27" s="20">
        <v>4.5599999999999996</v>
      </c>
      <c r="I27" s="20">
        <v>0.48</v>
      </c>
      <c r="J27" s="20">
        <v>29.6</v>
      </c>
    </row>
    <row r="28" spans="1:10" ht="20.100000000000001" customHeight="1" x14ac:dyDescent="0.25">
      <c r="A28" s="6"/>
      <c r="B28" s="11" t="s">
        <v>16</v>
      </c>
      <c r="C28" s="32" t="s">
        <v>22</v>
      </c>
      <c r="D28" s="33" t="s">
        <v>37</v>
      </c>
      <c r="E28" s="28">
        <v>30</v>
      </c>
      <c r="F28" s="19">
        <v>2</v>
      </c>
      <c r="G28" s="16">
        <f t="shared" si="2"/>
        <v>63.57</v>
      </c>
      <c r="H28" s="20">
        <v>1.98</v>
      </c>
      <c r="I28" s="20">
        <v>0.33</v>
      </c>
      <c r="J28" s="20">
        <v>13.17</v>
      </c>
    </row>
    <row r="29" spans="1:10" ht="20.100000000000001" customHeight="1" x14ac:dyDescent="0.25">
      <c r="A29" s="6"/>
      <c r="B29" s="11"/>
      <c r="C29" s="34"/>
      <c r="D29" s="33"/>
      <c r="E29" s="28"/>
      <c r="F29" s="19"/>
      <c r="G29" s="16"/>
      <c r="H29" s="20"/>
      <c r="I29" s="20"/>
      <c r="J29" s="20"/>
    </row>
    <row r="30" spans="1:10" ht="20.100000000000001" customHeight="1" x14ac:dyDescent="0.25">
      <c r="A30" s="8" t="s">
        <v>28</v>
      </c>
      <c r="B30" s="36"/>
      <c r="C30" s="34" t="s">
        <v>54</v>
      </c>
      <c r="D30" s="33" t="s">
        <v>51</v>
      </c>
      <c r="E30" s="37">
        <v>75</v>
      </c>
      <c r="F30" s="38">
        <v>5.23</v>
      </c>
      <c r="G30" s="16">
        <f t="shared" si="2"/>
        <v>193.06</v>
      </c>
      <c r="H30" s="39">
        <v>2.04</v>
      </c>
      <c r="I30" s="40">
        <v>11.3</v>
      </c>
      <c r="J30" s="40">
        <v>20.8</v>
      </c>
    </row>
    <row r="31" spans="1:10" ht="20.100000000000001" customHeight="1" x14ac:dyDescent="0.25">
      <c r="A31" s="9"/>
      <c r="B31" s="36"/>
      <c r="C31" s="41" t="s">
        <v>21</v>
      </c>
      <c r="D31" s="33" t="s">
        <v>38</v>
      </c>
      <c r="E31" s="28">
        <v>200</v>
      </c>
      <c r="F31" s="19">
        <v>24</v>
      </c>
      <c r="G31" s="16">
        <f t="shared" si="2"/>
        <v>109.65</v>
      </c>
      <c r="H31" s="16">
        <v>1.25</v>
      </c>
      <c r="I31" s="16">
        <v>0.25</v>
      </c>
      <c r="J31" s="16">
        <v>25.6</v>
      </c>
    </row>
    <row r="32" spans="1:10" ht="18" x14ac:dyDescent="0.25">
      <c r="B32" s="36"/>
      <c r="C32" s="36"/>
      <c r="D32" s="36" t="s">
        <v>55</v>
      </c>
      <c r="E32" s="10">
        <v>100</v>
      </c>
      <c r="F32" s="38">
        <v>13.12</v>
      </c>
      <c r="G32" s="16">
        <f t="shared" si="2"/>
        <v>55.53</v>
      </c>
      <c r="H32" s="43">
        <v>1.32</v>
      </c>
      <c r="I32" s="40">
        <v>0.28999999999999998</v>
      </c>
      <c r="J32" s="40">
        <v>11.91</v>
      </c>
    </row>
    <row r="33" spans="2:10" ht="18" x14ac:dyDescent="0.25">
      <c r="B33" s="44"/>
      <c r="C33" s="44"/>
      <c r="D33" s="44"/>
      <c r="E33" s="44"/>
      <c r="F33" s="44"/>
      <c r="G33" s="44"/>
      <c r="H33" s="44"/>
      <c r="I33" s="44"/>
      <c r="J33" s="44"/>
    </row>
    <row r="34" spans="2:10" x14ac:dyDescent="0.25">
      <c r="D34" t="s">
        <v>41</v>
      </c>
    </row>
  </sheetData>
  <mergeCells count="3">
    <mergeCell ref="B3:D3"/>
    <mergeCell ref="H1:J1"/>
    <mergeCell ref="H2:J2"/>
  </mergeCells>
  <pageMargins left="0.25" right="0.25" top="0.75" bottom="0.75" header="0.3" footer="0.3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2022-02-07T11:59:35Z</cp:lastPrinted>
  <dcterms:created xsi:type="dcterms:W3CDTF">2015-06-05T18:19:34Z</dcterms:created>
  <dcterms:modified xsi:type="dcterms:W3CDTF">2023-01-18T11:10:17Z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